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Z:\Kristin\Budget Website\Policies_Guidelines\SUTRA\"/>
    </mc:Choice>
  </mc:AlternateContent>
  <xr:revisionPtr revIDLastSave="0" documentId="8_{9C6BF46F-6249-4B6C-9B12-A2D9A1B2BD4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orm&amp;Checklist" sheetId="1" r:id="rId1"/>
    <sheet name="Budget" sheetId="2" r:id="rId2"/>
  </sheets>
  <definedNames>
    <definedName name="_xlnm.Print_Area" localSheetId="0">'Form&amp;Checklist'!$A:$R</definedName>
  </definedNames>
  <calcPr calcId="191029"/>
</workbook>
</file>

<file path=xl/calcChain.xml><?xml version="1.0" encoding="utf-8"?>
<calcChain xmlns="http://schemas.openxmlformats.org/spreadsheetml/2006/main">
  <c r="J15" i="2" l="1"/>
  <c r="J14" i="2"/>
  <c r="L14" i="2" s="1"/>
  <c r="J13" i="2"/>
  <c r="J12" i="2"/>
  <c r="J11" i="2"/>
  <c r="L11" i="2" s="1"/>
  <c r="J10" i="2"/>
  <c r="L10" i="2" s="1"/>
  <c r="M10" i="2" s="1"/>
  <c r="J9" i="2"/>
  <c r="L9" i="2" s="1"/>
  <c r="M9" i="2" s="1"/>
  <c r="J8" i="2"/>
  <c r="J7" i="2"/>
  <c r="J6" i="2"/>
  <c r="L6" i="2" s="1"/>
  <c r="M6" i="2" s="1"/>
  <c r="I15" i="2"/>
  <c r="H15" i="2"/>
  <c r="G15" i="2"/>
  <c r="F15" i="2"/>
  <c r="E15" i="2"/>
  <c r="D15" i="2"/>
  <c r="C15" i="2"/>
  <c r="B15" i="2"/>
  <c r="A15" i="2"/>
  <c r="I14" i="2"/>
  <c r="H14" i="2"/>
  <c r="G14" i="2"/>
  <c r="F14" i="2"/>
  <c r="E14" i="2"/>
  <c r="D14" i="2"/>
  <c r="C14" i="2"/>
  <c r="B14" i="2"/>
  <c r="A14" i="2"/>
  <c r="I13" i="2"/>
  <c r="H13" i="2"/>
  <c r="G13" i="2"/>
  <c r="F13" i="2"/>
  <c r="E13" i="2"/>
  <c r="D13" i="2"/>
  <c r="C13" i="2"/>
  <c r="B13" i="2"/>
  <c r="A13" i="2"/>
  <c r="I12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I8" i="2"/>
  <c r="H8" i="2"/>
  <c r="G8" i="2"/>
  <c r="F8" i="2"/>
  <c r="E8" i="2"/>
  <c r="D8" i="2"/>
  <c r="C8" i="2"/>
  <c r="B8" i="2"/>
  <c r="A8" i="2"/>
  <c r="I7" i="2"/>
  <c r="H7" i="2"/>
  <c r="G7" i="2"/>
  <c r="F7" i="2"/>
  <c r="E7" i="2"/>
  <c r="D7" i="2"/>
  <c r="C7" i="2"/>
  <c r="B7" i="2"/>
  <c r="A7" i="2"/>
  <c r="I6" i="2"/>
  <c r="H6" i="2"/>
  <c r="G6" i="2"/>
  <c r="F6" i="2"/>
  <c r="E6" i="2"/>
  <c r="D6" i="2"/>
  <c r="C6" i="2"/>
  <c r="B6" i="2"/>
  <c r="A6" i="2"/>
  <c r="I5" i="2"/>
  <c r="F5" i="2"/>
  <c r="E5" i="2"/>
  <c r="D5" i="2"/>
  <c r="C5" i="2"/>
  <c r="B5" i="2"/>
  <c r="A5" i="2"/>
  <c r="J5" i="2"/>
  <c r="L5" i="2" s="1"/>
  <c r="M5" i="2" s="1"/>
  <c r="L13" i="2"/>
  <c r="L12" i="2"/>
  <c r="M12" i="2" s="1"/>
  <c r="L7" i="2"/>
  <c r="M7" i="2" s="1"/>
  <c r="H5" i="2"/>
  <c r="G5" i="2"/>
  <c r="P15" i="2"/>
  <c r="L15" i="2"/>
  <c r="P14" i="2"/>
  <c r="P13" i="2"/>
  <c r="P12" i="2"/>
  <c r="P11" i="2"/>
  <c r="P10" i="2"/>
  <c r="P9" i="2"/>
  <c r="P8" i="2"/>
  <c r="P7" i="2"/>
  <c r="P6" i="2"/>
  <c r="P5" i="2"/>
  <c r="A2" i="2"/>
  <c r="Q16" i="2"/>
  <c r="O16" i="2"/>
  <c r="N16" i="2"/>
  <c r="M15" i="2" l="1"/>
  <c r="R15" i="2" s="1"/>
  <c r="M13" i="2"/>
  <c r="R13" i="2" s="1"/>
  <c r="M11" i="2"/>
  <c r="R11" i="2" s="1"/>
  <c r="M14" i="2"/>
  <c r="R14" i="2" s="1"/>
  <c r="G16" i="2"/>
  <c r="R12" i="2"/>
  <c r="J16" i="2"/>
  <c r="P16" i="2"/>
  <c r="L8" i="2"/>
  <c r="R9" i="2"/>
  <c r="R7" i="2"/>
  <c r="R6" i="2"/>
  <c r="R10" i="2"/>
  <c r="M8" i="2" l="1"/>
  <c r="R8" i="2" s="1"/>
  <c r="L16" i="2"/>
  <c r="M16" i="2"/>
  <c r="R5" i="2"/>
  <c r="R16" i="2" l="1"/>
</calcChain>
</file>

<file path=xl/sharedStrings.xml><?xml version="1.0" encoding="utf-8"?>
<sst xmlns="http://schemas.openxmlformats.org/spreadsheetml/2006/main" count="77" uniqueCount="66">
  <si>
    <t>Dept</t>
  </si>
  <si>
    <t>(ie PSY)</t>
  </si>
  <si>
    <t>Crse #</t>
  </si>
  <si>
    <t>(i.e. 260)</t>
  </si>
  <si>
    <t>Sec #</t>
  </si>
  <si>
    <t>Instructor</t>
  </si>
  <si>
    <t>Campus</t>
  </si>
  <si>
    <t>Campus Values = SUTRA, HSC, MANH, WEST</t>
  </si>
  <si>
    <t>Location Values = Offcampus (billing); Online (web based)</t>
  </si>
  <si>
    <t>Location</t>
  </si>
  <si>
    <t>*See key below</t>
  </si>
  <si>
    <t>Vendor</t>
  </si>
  <si>
    <t>(School district, BNL, etc)</t>
  </si>
  <si>
    <t>Start Date</t>
  </si>
  <si>
    <t>End Date</t>
  </si>
  <si>
    <t>Credits</t>
  </si>
  <si>
    <t>Contracting Dept</t>
  </si>
  <si>
    <t>(SPD, CEAS, COB)</t>
  </si>
  <si>
    <t>6digit PS course ID#</t>
  </si>
  <si>
    <t>5digit PS class #</t>
  </si>
  <si>
    <t>Course Title (can be abbreviated)</t>
  </si>
  <si>
    <t>Term</t>
  </si>
  <si>
    <t>Session</t>
  </si>
  <si>
    <t xml:space="preserve">Program or Contract Name </t>
  </si>
  <si>
    <t>Contract Rate per credit or class</t>
  </si>
  <si>
    <t>SUTRA Contract Course Administrative Procedures Form &amp; Checklist</t>
  </si>
  <si>
    <t xml:space="preserve">Does the contract state that if the associated tuition rate increases or decreases, the program fee may be adjusted accordingly? </t>
  </si>
  <si>
    <t>Are any other fees applicable?</t>
  </si>
  <si>
    <t xml:space="preserve">Graduate: </t>
  </si>
  <si>
    <t>MBA</t>
  </si>
  <si>
    <t>Undergraduate:</t>
  </si>
  <si>
    <t>2) Have you included the third party contractual agreement?</t>
  </si>
  <si>
    <t>3) What is the cost per credit/course?</t>
  </si>
  <si>
    <t>=&gt; technology fee</t>
  </si>
  <si>
    <t>=&gt; infirmary fee</t>
  </si>
  <si>
    <t>=&gt; transportation fee</t>
  </si>
  <si>
    <t>4) Is this an undergraduate, graduate or graduate MBA program?</t>
  </si>
  <si>
    <t>5) Are the participants in-state or out-of-state students?</t>
  </si>
  <si>
    <t>Existing programs: Include program name and IFR account which should be used.</t>
  </si>
  <si>
    <t>New programs: include allocation package with enrollment, revenue &amp; expense estimates.</t>
  </si>
  <si>
    <t>1) Is this a new program or an amendment to an existing contract?</t>
  </si>
  <si>
    <t>6) Are the participants international students which may be visiting the campus? If so they may be required to have international student health insurance.</t>
  </si>
  <si>
    <t>Alternate Courses:</t>
  </si>
  <si>
    <t>Checklist:</t>
  </si>
  <si>
    <t>Have you included the $0.85 per credit College Fee?</t>
  </si>
  <si>
    <t>*Rates are subject to change. To verify current tuition rates, please visit: www.stonybrook.edu/bursar/tuition</t>
  </si>
  <si>
    <t xml:space="preserve">Out of State Rate (includes international): $1,016 per credit </t>
  </si>
  <si>
    <t xml:space="preserve">NY State Rate: $625 per credit, </t>
  </si>
  <si>
    <t>Enrollment</t>
  </si>
  <si>
    <t>Net Revenue</t>
  </si>
  <si>
    <t>Revenue</t>
  </si>
  <si>
    <t>Less Instructor's Salary</t>
  </si>
  <si>
    <t>Less Admin Support Salaries</t>
  </si>
  <si>
    <t>Less Supplies &amp; Expenses</t>
  </si>
  <si>
    <t>SUTRA BUDGET</t>
  </si>
  <si>
    <t>Course #</t>
  </si>
  <si>
    <t>Less Fringe Benefit</t>
  </si>
  <si>
    <r>
      <t xml:space="preserve">Will students be on campus to attend the course or will they </t>
    </r>
    <r>
      <rPr>
        <b/>
        <sz val="11"/>
        <rFont val="Calibri"/>
        <family val="2"/>
        <scheme val="minor"/>
      </rPr>
      <t>never</t>
    </r>
    <r>
      <rPr>
        <sz val="11"/>
        <rFont val="Calibri"/>
        <family val="2"/>
        <scheme val="minor"/>
      </rPr>
      <t xml:space="preserve"> have a campus presence?</t>
    </r>
  </si>
  <si>
    <t>Program:</t>
  </si>
  <si>
    <t>?</t>
  </si>
  <si>
    <t>Less Admin OH</t>
  </si>
  <si>
    <t>Current Tuition Rates as of Fall 2022*</t>
  </si>
  <si>
    <t>NY State Rate: $295 per credit</t>
  </si>
  <si>
    <t xml:space="preserve">Out of State Rate (includes international): $1041 per credit </t>
  </si>
  <si>
    <t xml:space="preserve">NY State Rate: $471 per credit, </t>
  </si>
  <si>
    <t xml:space="preserve">Out of State Rate (includes international): $963 per credit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</si>
</sst>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49" fontId="4" fillId="0" borderId="0" xfId="0" applyNumberFormat="1" applyFont="1" applyFill="1" applyBorder="1"/>
    <xf numFmtId="8" fontId="4" fillId="0" borderId="0" xfId="0" applyNumberFormat="1" applyFont="1" applyFill="1" applyBorder="1"/>
    <xf numFmtId="49" fontId="4" fillId="0" borderId="15" xfId="0" applyNumberFormat="1" applyFont="1" applyFill="1" applyBorder="1" applyAlignment="1">
      <alignment horizontal="center" wrapText="1"/>
    </xf>
    <xf numFmtId="49" fontId="4" fillId="0" borderId="16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/>
    <xf numFmtId="8" fontId="4" fillId="0" borderId="0" xfId="0" applyNumberFormat="1" applyFont="1" applyFill="1" applyBorder="1" applyAlignment="1"/>
    <xf numFmtId="0" fontId="8" fillId="0" borderId="0" xfId="0" applyFont="1"/>
    <xf numFmtId="49" fontId="8" fillId="0" borderId="6" xfId="0" applyNumberFormat="1" applyFont="1" applyFill="1" applyBorder="1" applyAlignment="1">
      <alignment horizontal="center" wrapText="1"/>
    </xf>
    <xf numFmtId="49" fontId="8" fillId="0" borderId="15" xfId="0" applyNumberFormat="1" applyFont="1" applyFill="1" applyBorder="1" applyAlignment="1">
      <alignment horizontal="center" wrapText="1"/>
    </xf>
    <xf numFmtId="40" fontId="8" fillId="0" borderId="15" xfId="0" applyNumberFormat="1" applyFont="1" applyFill="1" applyBorder="1" applyAlignment="1">
      <alignment horizontal="center" wrapText="1"/>
    </xf>
    <xf numFmtId="8" fontId="8" fillId="0" borderId="15" xfId="0" applyNumberFormat="1" applyFont="1" applyFill="1" applyBorder="1" applyAlignment="1">
      <alignment horizontal="center" wrapText="1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7" xfId="0" applyNumberFormat="1" applyFont="1" applyFill="1" applyBorder="1" applyAlignment="1">
      <alignment horizontal="center" wrapText="1"/>
    </xf>
    <xf numFmtId="40" fontId="8" fillId="0" borderId="17" xfId="0" applyNumberFormat="1" applyFont="1" applyFill="1" applyBorder="1" applyAlignment="1">
      <alignment horizontal="center" wrapText="1"/>
    </xf>
    <xf numFmtId="8" fontId="8" fillId="0" borderId="17" xfId="0" applyNumberFormat="1" applyFont="1" applyFill="1" applyBorder="1" applyAlignment="1">
      <alignment horizontal="center"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49" fontId="8" fillId="0" borderId="10" xfId="0" applyNumberFormat="1" applyFont="1" applyBorder="1"/>
    <xf numFmtId="49" fontId="8" fillId="0" borderId="0" xfId="0" applyNumberFormat="1" applyFont="1" applyBorder="1"/>
    <xf numFmtId="0" fontId="8" fillId="0" borderId="0" xfId="0" applyFont="1" applyBorder="1"/>
    <xf numFmtId="49" fontId="8" fillId="0" borderId="7" xfId="0" applyNumberFormat="1" applyFont="1" applyBorder="1"/>
    <xf numFmtId="49" fontId="8" fillId="0" borderId="8" xfId="0" applyNumberFormat="1" applyFont="1" applyBorder="1"/>
    <xf numFmtId="0" fontId="8" fillId="0" borderId="8" xfId="0" applyFont="1" applyBorder="1"/>
    <xf numFmtId="10" fontId="8" fillId="0" borderId="15" xfId="1" applyNumberFormat="1" applyFont="1" applyFill="1" applyBorder="1" applyAlignment="1">
      <alignment horizontal="center" wrapText="1"/>
    </xf>
    <xf numFmtId="40" fontId="8" fillId="0" borderId="5" xfId="0" applyNumberFormat="1" applyFont="1" applyBorder="1"/>
    <xf numFmtId="8" fontId="8" fillId="0" borderId="5" xfId="0" applyNumberFormat="1" applyFont="1" applyBorder="1"/>
    <xf numFmtId="8" fontId="8" fillId="0" borderId="6" xfId="0" applyNumberFormat="1" applyFont="1" applyBorder="1"/>
    <xf numFmtId="40" fontId="8" fillId="0" borderId="0" xfId="0" applyNumberFormat="1" applyFont="1" applyBorder="1"/>
    <xf numFmtId="8" fontId="8" fillId="0" borderId="0" xfId="0" applyNumberFormat="1" applyFont="1" applyBorder="1"/>
    <xf numFmtId="8" fontId="8" fillId="0" borderId="11" xfId="0" applyNumberFormat="1" applyFont="1" applyBorder="1"/>
    <xf numFmtId="40" fontId="8" fillId="0" borderId="8" xfId="0" applyNumberFormat="1" applyFont="1" applyBorder="1"/>
    <xf numFmtId="8" fontId="8" fillId="0" borderId="8" xfId="0" applyNumberFormat="1" applyFont="1" applyBorder="1"/>
    <xf numFmtId="8" fontId="8" fillId="0" borderId="9" xfId="0" applyNumberFormat="1" applyFont="1" applyBorder="1"/>
    <xf numFmtId="0" fontId="7" fillId="0" borderId="12" xfId="0" applyFont="1" applyBorder="1"/>
    <xf numFmtId="0" fontId="7" fillId="0" borderId="13" xfId="0" applyFont="1" applyBorder="1"/>
    <xf numFmtId="8" fontId="7" fillId="0" borderId="13" xfId="0" applyNumberFormat="1" applyFont="1" applyBorder="1"/>
    <xf numFmtId="8" fontId="7" fillId="0" borderId="14" xfId="0" applyNumberFormat="1" applyFont="1" applyBorder="1"/>
    <xf numFmtId="0" fontId="7" fillId="0" borderId="0" xfId="0" applyFont="1"/>
    <xf numFmtId="49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left"/>
    </xf>
    <xf numFmtId="40" fontId="7" fillId="0" borderId="0" xfId="0" applyNumberFormat="1" applyFont="1" applyFill="1" applyBorder="1" applyAlignment="1">
      <alignment horizontal="left"/>
    </xf>
    <xf numFmtId="8" fontId="7" fillId="0" borderId="0" xfId="0" applyNumberFormat="1" applyFont="1" applyFill="1" applyBorder="1"/>
    <xf numFmtId="0" fontId="4" fillId="0" borderId="0" xfId="0" applyFont="1" applyFill="1" applyBorder="1"/>
    <xf numFmtId="14" fontId="4" fillId="0" borderId="2" xfId="0" applyNumberFormat="1" applyFont="1" applyFill="1" applyBorder="1"/>
    <xf numFmtId="40" fontId="4" fillId="0" borderId="0" xfId="0" applyNumberFormat="1" applyFont="1" applyFill="1" applyBorder="1"/>
    <xf numFmtId="14" fontId="4" fillId="0" borderId="0" xfId="0" applyNumberFormat="1" applyFont="1" applyFill="1" applyBorder="1"/>
    <xf numFmtId="49" fontId="9" fillId="0" borderId="0" xfId="0" applyNumberFormat="1" applyFont="1" applyFill="1" applyBorder="1"/>
    <xf numFmtId="49" fontId="3" fillId="0" borderId="0" xfId="0" applyNumberFormat="1" applyFont="1" applyFill="1" applyBorder="1" applyAlignment="1"/>
    <xf numFmtId="40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/>
    <xf numFmtId="49" fontId="10" fillId="0" borderId="1" xfId="0" applyNumberFormat="1" applyFont="1" applyFill="1" applyBorder="1"/>
    <xf numFmtId="49" fontId="10" fillId="0" borderId="2" xfId="0" applyNumberFormat="1" applyFont="1" applyFill="1" applyBorder="1"/>
    <xf numFmtId="40" fontId="10" fillId="0" borderId="2" xfId="0" applyNumberFormat="1" applyFont="1" applyFill="1" applyBorder="1"/>
    <xf numFmtId="8" fontId="10" fillId="0" borderId="3" xfId="0" applyNumberFormat="1" applyFont="1" applyFill="1" applyBorder="1"/>
    <xf numFmtId="0" fontId="10" fillId="0" borderId="0" xfId="0" applyFont="1" applyFill="1" applyBorder="1"/>
    <xf numFmtId="49" fontId="10" fillId="0" borderId="0" xfId="0" applyNumberFormat="1" applyFont="1" applyFill="1" applyBorder="1"/>
    <xf numFmtId="40" fontId="10" fillId="0" borderId="0" xfId="0" applyNumberFormat="1" applyFont="1" applyFill="1" applyBorder="1"/>
    <xf numFmtId="14" fontId="10" fillId="0" borderId="0" xfId="0" applyNumberFormat="1" applyFont="1" applyFill="1" applyBorder="1"/>
    <xf numFmtId="8" fontId="10" fillId="0" borderId="0" xfId="0" applyNumberFormat="1" applyFont="1" applyFill="1" applyBorder="1"/>
    <xf numFmtId="49" fontId="10" fillId="0" borderId="4" xfId="0" applyNumberFormat="1" applyFont="1" applyFill="1" applyBorder="1" applyAlignment="1"/>
    <xf numFmtId="49" fontId="10" fillId="0" borderId="5" xfId="0" applyNumberFormat="1" applyFont="1" applyFill="1" applyBorder="1" applyAlignment="1"/>
    <xf numFmtId="40" fontId="10" fillId="0" borderId="5" xfId="0" applyNumberFormat="1" applyFont="1" applyFill="1" applyBorder="1" applyAlignment="1"/>
    <xf numFmtId="49" fontId="10" fillId="0" borderId="6" xfId="0" applyNumberFormat="1" applyFont="1" applyFill="1" applyBorder="1" applyAlignment="1"/>
    <xf numFmtId="49" fontId="10" fillId="0" borderId="0" xfId="0" applyNumberFormat="1" applyFont="1" applyFill="1" applyBorder="1" applyAlignment="1"/>
    <xf numFmtId="49" fontId="10" fillId="0" borderId="12" xfId="0" applyNumberFormat="1" applyFont="1" applyFill="1" applyBorder="1" applyAlignment="1"/>
    <xf numFmtId="14" fontId="10" fillId="0" borderId="13" xfId="0" applyNumberFormat="1" applyFont="1" applyFill="1" applyBorder="1" applyAlignment="1"/>
    <xf numFmtId="49" fontId="10" fillId="0" borderId="13" xfId="0" applyNumberFormat="1" applyFont="1" applyFill="1" applyBorder="1" applyAlignment="1"/>
    <xf numFmtId="8" fontId="10" fillId="0" borderId="14" xfId="0" applyNumberFormat="1" applyFont="1" applyFill="1" applyBorder="1" applyAlignment="1"/>
    <xf numFmtId="0" fontId="10" fillId="0" borderId="0" xfId="0" applyFont="1" applyFill="1" applyBorder="1" applyAlignment="1"/>
    <xf numFmtId="49" fontId="10" fillId="0" borderId="10" xfId="0" applyNumberFormat="1" applyFont="1" applyFill="1" applyBorder="1" applyAlignment="1"/>
    <xf numFmtId="40" fontId="10" fillId="0" borderId="0" xfId="0" applyNumberFormat="1" applyFont="1" applyFill="1" applyBorder="1" applyAlignment="1"/>
    <xf numFmtId="49" fontId="10" fillId="0" borderId="11" xfId="0" applyNumberFormat="1" applyFont="1" applyFill="1" applyBorder="1" applyAlignment="1"/>
    <xf numFmtId="49" fontId="10" fillId="0" borderId="7" xfId="0" applyNumberFormat="1" applyFont="1" applyFill="1" applyBorder="1" applyAlignment="1"/>
    <xf numFmtId="49" fontId="10" fillId="0" borderId="8" xfId="0" applyNumberFormat="1" applyFont="1" applyFill="1" applyBorder="1" applyAlignment="1"/>
    <xf numFmtId="40" fontId="10" fillId="0" borderId="8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10" fillId="0" borderId="10" xfId="0" applyFont="1" applyFill="1" applyBorder="1" applyAlignment="1"/>
    <xf numFmtId="40" fontId="10" fillId="0" borderId="13" xfId="0" applyNumberFormat="1" applyFont="1" applyFill="1" applyBorder="1" applyAlignment="1"/>
    <xf numFmtId="49" fontId="10" fillId="0" borderId="14" xfId="0" applyNumberFormat="1" applyFont="1" applyFill="1" applyBorder="1" applyAlignment="1"/>
    <xf numFmtId="14" fontId="10" fillId="0" borderId="0" xfId="0" applyNumberFormat="1" applyFont="1" applyFill="1" applyBorder="1" applyAlignment="1"/>
    <xf numFmtId="8" fontId="10" fillId="0" borderId="0" xfId="0" applyNumberFormat="1" applyFont="1" applyFill="1" applyBorder="1" applyAlignment="1"/>
    <xf numFmtId="49" fontId="4" fillId="2" borderId="15" xfId="0" applyNumberFormat="1" applyFont="1" applyFill="1" applyBorder="1" applyAlignment="1">
      <alignment horizontal="center" wrapText="1"/>
    </xf>
    <xf numFmtId="49" fontId="4" fillId="2" borderId="16" xfId="0" applyNumberFormat="1" applyFont="1" applyFill="1" applyBorder="1" applyAlignment="1">
      <alignment horizontal="center" wrapText="1"/>
    </xf>
    <xf numFmtId="49" fontId="10" fillId="2" borderId="0" xfId="0" applyNumberFormat="1" applyFont="1" applyFill="1" applyBorder="1"/>
    <xf numFmtId="49" fontId="4" fillId="3" borderId="15" xfId="0" applyNumberFormat="1" applyFont="1" applyFill="1" applyBorder="1" applyAlignment="1">
      <alignment horizontal="center" wrapText="1"/>
    </xf>
    <xf numFmtId="49" fontId="4" fillId="3" borderId="16" xfId="0" applyNumberFormat="1" applyFont="1" applyFill="1" applyBorder="1" applyAlignment="1">
      <alignment horizontal="center" wrapText="1"/>
    </xf>
    <xf numFmtId="49" fontId="10" fillId="3" borderId="0" xfId="0" applyNumberFormat="1" applyFont="1" applyFill="1" applyBorder="1"/>
    <xf numFmtId="9" fontId="8" fillId="0" borderId="15" xfId="0" applyNumberFormat="1" applyFont="1" applyFill="1" applyBorder="1" applyAlignment="1">
      <alignment horizontal="center" wrapText="1"/>
    </xf>
    <xf numFmtId="40" fontId="7" fillId="0" borderId="13" xfId="0" applyNumberFormat="1" applyFont="1" applyBorder="1"/>
    <xf numFmtId="0" fontId="8" fillId="0" borderId="5" xfId="0" applyNumberFormat="1" applyFont="1" applyBorder="1"/>
    <xf numFmtId="0" fontId="8" fillId="0" borderId="0" xfId="0" applyNumberFormat="1" applyFont="1" applyBorder="1"/>
    <xf numFmtId="0" fontId="8" fillId="0" borderId="8" xfId="0" applyNumberFormat="1" applyFont="1" applyBorder="1"/>
    <xf numFmtId="49" fontId="7" fillId="0" borderId="13" xfId="0" applyNumberFormat="1" applyFont="1" applyFill="1" applyBorder="1" applyAlignment="1"/>
    <xf numFmtId="49" fontId="4" fillId="0" borderId="15" xfId="0" applyNumberFormat="1" applyFont="1" applyFill="1" applyBorder="1" applyAlignment="1">
      <alignment horizontal="center" wrapText="1"/>
    </xf>
    <xf numFmtId="49" fontId="4" fillId="0" borderId="16" xfId="0" applyNumberFormat="1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wrapText="1"/>
    </xf>
    <xf numFmtId="14" fontId="4" fillId="0" borderId="16" xfId="0" applyNumberFormat="1" applyFont="1" applyFill="1" applyBorder="1" applyAlignment="1">
      <alignment horizontal="center" wrapText="1"/>
    </xf>
    <xf numFmtId="8" fontId="4" fillId="0" borderId="15" xfId="0" applyNumberFormat="1" applyFont="1" applyFill="1" applyBorder="1" applyAlignment="1">
      <alignment horizontal="center" wrapText="1"/>
    </xf>
    <xf numFmtId="8" fontId="4" fillId="0" borderId="16" xfId="0" applyNumberFormat="1" applyFont="1" applyFill="1" applyBorder="1" applyAlignment="1">
      <alignment horizontal="center" wrapText="1"/>
    </xf>
    <xf numFmtId="40" fontId="4" fillId="0" borderId="15" xfId="0" applyNumberFormat="1" applyFont="1" applyFill="1" applyBorder="1" applyAlignment="1">
      <alignment horizontal="center" wrapText="1"/>
    </xf>
    <xf numFmtId="40" fontId="4" fillId="0" borderId="16" xfId="0" applyNumberFormat="1" applyFont="1" applyFill="1" applyBorder="1" applyAlignment="1">
      <alignment horizontal="center" wrapText="1"/>
    </xf>
    <xf numFmtId="8" fontId="8" fillId="0" borderId="15" xfId="0" applyNumberFormat="1" applyFont="1" applyFill="1" applyBorder="1" applyAlignment="1">
      <alignment horizontal="center" wrapText="1"/>
    </xf>
    <xf numFmtId="8" fontId="8" fillId="0" borderId="17" xfId="0" applyNumberFormat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2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390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3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390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4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390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5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6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7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8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9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10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11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12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38100</xdr:rowOff>
    </xdr:to>
    <xdr:sp macro="" textlink="">
      <xdr:nvSpPr>
        <xdr:cNvPr id="13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2</xdr:row>
      <xdr:rowOff>0</xdr:rowOff>
    </xdr:from>
    <xdr:ext cx="304800" cy="304800"/>
    <xdr:sp macro="" textlink="">
      <xdr:nvSpPr>
        <xdr:cNvPr id="14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40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304800"/>
    <xdr:sp macro="" textlink="">
      <xdr:nvSpPr>
        <xdr:cNvPr id="15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40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304800" cy="304800"/>
    <xdr:sp macro="" textlink="">
      <xdr:nvSpPr>
        <xdr:cNvPr id="16" name="AutoShape 1024" descr="https://psns.cc.stonybrook.edu/cs/he89prod/cache/PT_PIXEL_1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400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R72"/>
  <sheetViews>
    <sheetView showGridLines="0" tabSelected="1" workbookViewId="0">
      <selection activeCell="C47" sqref="C47"/>
    </sheetView>
  </sheetViews>
  <sheetFormatPr defaultColWidth="8.85546875" defaultRowHeight="12.75" x14ac:dyDescent="0.2"/>
  <cols>
    <col min="1" max="1" width="17.7109375" style="1" customWidth="1"/>
    <col min="2" max="2" width="8.85546875" style="1"/>
    <col min="3" max="3" width="11.42578125" style="1" customWidth="1"/>
    <col min="4" max="5" width="8.85546875" style="1"/>
    <col min="6" max="6" width="17.42578125" style="1" customWidth="1"/>
    <col min="7" max="7" width="10.85546875" style="1" customWidth="1"/>
    <col min="8" max="9" width="8.85546875" style="1"/>
    <col min="10" max="10" width="9.28515625" style="47" customWidth="1"/>
    <col min="11" max="11" width="8.85546875" style="1"/>
    <col min="12" max="12" width="17" style="1" customWidth="1"/>
    <col min="13" max="13" width="14.140625" style="1" customWidth="1"/>
    <col min="14" max="14" width="22.85546875" style="1" bestFit="1" customWidth="1"/>
    <col min="15" max="16" width="10.140625" style="48" customWidth="1"/>
    <col min="17" max="17" width="12.140625" style="1" customWidth="1"/>
    <col min="18" max="18" width="15.42578125" style="2" customWidth="1"/>
    <col min="19" max="16384" width="8.85546875" style="45"/>
  </cols>
  <sheetData>
    <row r="1" spans="1:18" s="54" customFormat="1" ht="21" x14ac:dyDescent="0.35">
      <c r="A1" s="100" t="s">
        <v>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/>
    </row>
    <row r="2" spans="1:18" x14ac:dyDescent="0.2">
      <c r="A2" s="1" t="s">
        <v>58</v>
      </c>
      <c r="B2" s="1" t="s">
        <v>59</v>
      </c>
    </row>
    <row r="3" spans="1:18" s="5" customFormat="1" ht="38.25" customHeight="1" x14ac:dyDescent="0.2">
      <c r="A3" s="3" t="s">
        <v>16</v>
      </c>
      <c r="B3" s="3" t="s">
        <v>0</v>
      </c>
      <c r="C3" s="98" t="s">
        <v>23</v>
      </c>
      <c r="D3" s="3" t="s">
        <v>2</v>
      </c>
      <c r="E3" s="98" t="s">
        <v>4</v>
      </c>
      <c r="F3" s="98" t="s">
        <v>20</v>
      </c>
      <c r="G3" s="98" t="s">
        <v>18</v>
      </c>
      <c r="H3" s="98" t="s">
        <v>19</v>
      </c>
      <c r="I3" s="98" t="s">
        <v>21</v>
      </c>
      <c r="J3" s="107" t="s">
        <v>15</v>
      </c>
      <c r="K3" s="98" t="s">
        <v>5</v>
      </c>
      <c r="L3" s="86" t="s">
        <v>6</v>
      </c>
      <c r="M3" s="89" t="s">
        <v>9</v>
      </c>
      <c r="N3" s="3" t="s">
        <v>11</v>
      </c>
      <c r="O3" s="103" t="s">
        <v>13</v>
      </c>
      <c r="P3" s="103" t="s">
        <v>14</v>
      </c>
      <c r="Q3" s="98" t="s">
        <v>22</v>
      </c>
      <c r="R3" s="105" t="s">
        <v>24</v>
      </c>
    </row>
    <row r="4" spans="1:18" s="5" customFormat="1" x14ac:dyDescent="0.2">
      <c r="A4" s="4" t="s">
        <v>17</v>
      </c>
      <c r="B4" s="4" t="s">
        <v>1</v>
      </c>
      <c r="C4" s="99"/>
      <c r="D4" s="4" t="s">
        <v>3</v>
      </c>
      <c r="E4" s="99"/>
      <c r="F4" s="99"/>
      <c r="G4" s="99"/>
      <c r="H4" s="99"/>
      <c r="I4" s="99"/>
      <c r="J4" s="108"/>
      <c r="K4" s="99"/>
      <c r="L4" s="87" t="s">
        <v>10</v>
      </c>
      <c r="M4" s="90" t="s">
        <v>10</v>
      </c>
      <c r="N4" s="4" t="s">
        <v>12</v>
      </c>
      <c r="O4" s="104"/>
      <c r="P4" s="104"/>
      <c r="Q4" s="99"/>
      <c r="R4" s="106"/>
    </row>
    <row r="5" spans="1:18" s="59" customFormat="1" ht="15" x14ac:dyDescent="0.25">
      <c r="A5" s="55"/>
      <c r="B5" s="56"/>
      <c r="C5" s="56"/>
      <c r="D5" s="56"/>
      <c r="E5" s="56"/>
      <c r="F5" s="56"/>
      <c r="G5" s="56"/>
      <c r="H5" s="56"/>
      <c r="I5" s="56"/>
      <c r="J5" s="57"/>
      <c r="K5" s="56"/>
      <c r="L5" s="56"/>
      <c r="M5" s="56"/>
      <c r="N5" s="56"/>
      <c r="O5" s="46"/>
      <c r="P5" s="46"/>
      <c r="Q5" s="56"/>
      <c r="R5" s="58"/>
    </row>
    <row r="6" spans="1:18" s="59" customFormat="1" ht="15" x14ac:dyDescent="0.25">
      <c r="A6" s="55"/>
      <c r="B6" s="56"/>
      <c r="C6" s="56"/>
      <c r="D6" s="56"/>
      <c r="E6" s="56"/>
      <c r="F6" s="56"/>
      <c r="G6" s="56"/>
      <c r="H6" s="56"/>
      <c r="I6" s="56"/>
      <c r="J6" s="57"/>
      <c r="K6" s="56"/>
      <c r="L6" s="56"/>
      <c r="M6" s="56"/>
      <c r="N6" s="56"/>
      <c r="O6" s="46"/>
      <c r="P6" s="46"/>
      <c r="Q6" s="56"/>
      <c r="R6" s="58"/>
    </row>
    <row r="7" spans="1:18" s="59" customFormat="1" ht="15" x14ac:dyDescent="0.25">
      <c r="A7" s="55"/>
      <c r="B7" s="56"/>
      <c r="C7" s="56"/>
      <c r="D7" s="56"/>
      <c r="E7" s="56"/>
      <c r="F7" s="56"/>
      <c r="G7" s="56"/>
      <c r="H7" s="56"/>
      <c r="I7" s="56"/>
      <c r="J7" s="57"/>
      <c r="K7" s="56"/>
      <c r="L7" s="56"/>
      <c r="M7" s="56"/>
      <c r="N7" s="56"/>
      <c r="O7" s="46"/>
      <c r="P7" s="46"/>
      <c r="Q7" s="56"/>
      <c r="R7" s="58"/>
    </row>
    <row r="8" spans="1:18" s="59" customFormat="1" ht="15" x14ac:dyDescent="0.25">
      <c r="A8" s="55"/>
      <c r="B8" s="56"/>
      <c r="C8" s="56"/>
      <c r="D8" s="56"/>
      <c r="E8" s="56"/>
      <c r="F8" s="56"/>
      <c r="G8" s="56"/>
      <c r="H8" s="56"/>
      <c r="I8" s="56"/>
      <c r="J8" s="57"/>
      <c r="K8" s="56"/>
      <c r="L8" s="56"/>
      <c r="M8" s="56"/>
      <c r="N8" s="56"/>
      <c r="O8" s="46"/>
      <c r="P8" s="46"/>
      <c r="Q8" s="56"/>
      <c r="R8" s="58"/>
    </row>
    <row r="9" spans="1:18" s="59" customFormat="1" ht="15" x14ac:dyDescent="0.25">
      <c r="A9" s="55"/>
      <c r="B9" s="56"/>
      <c r="C9" s="56"/>
      <c r="D9" s="56"/>
      <c r="E9" s="56"/>
      <c r="F9" s="56"/>
      <c r="G9" s="56"/>
      <c r="H9" s="56"/>
      <c r="I9" s="56"/>
      <c r="J9" s="57"/>
      <c r="K9" s="56"/>
      <c r="L9" s="56"/>
      <c r="M9" s="56"/>
      <c r="N9" s="56"/>
      <c r="O9" s="46"/>
      <c r="P9" s="46"/>
      <c r="Q9" s="56"/>
      <c r="R9" s="58"/>
    </row>
    <row r="10" spans="1:18" s="59" customFormat="1" ht="15" x14ac:dyDescent="0.25">
      <c r="A10" s="55"/>
      <c r="B10" s="56"/>
      <c r="C10" s="56"/>
      <c r="D10" s="56"/>
      <c r="E10" s="56"/>
      <c r="F10" s="56"/>
      <c r="G10" s="56"/>
      <c r="H10" s="56"/>
      <c r="I10" s="56"/>
      <c r="J10" s="57"/>
      <c r="K10" s="56"/>
      <c r="L10" s="56"/>
      <c r="M10" s="56"/>
      <c r="N10" s="56"/>
      <c r="O10" s="46"/>
      <c r="P10" s="46"/>
      <c r="Q10" s="56"/>
      <c r="R10" s="58"/>
    </row>
    <row r="11" spans="1:18" s="59" customFormat="1" ht="15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7"/>
      <c r="K11" s="56"/>
      <c r="L11" s="56"/>
      <c r="M11" s="56"/>
      <c r="N11" s="56"/>
      <c r="O11" s="46"/>
      <c r="P11" s="46"/>
      <c r="Q11" s="56"/>
      <c r="R11" s="58"/>
    </row>
    <row r="12" spans="1:18" s="59" customFormat="1" ht="15" x14ac:dyDescent="0.25">
      <c r="A12" s="55"/>
      <c r="B12" s="56"/>
      <c r="C12" s="56"/>
      <c r="D12" s="56"/>
      <c r="E12" s="56"/>
      <c r="F12" s="56"/>
      <c r="G12" s="56"/>
      <c r="H12" s="56"/>
      <c r="I12" s="56"/>
      <c r="J12" s="57"/>
      <c r="K12" s="56"/>
      <c r="L12" s="56"/>
      <c r="M12" s="56"/>
      <c r="N12" s="56"/>
      <c r="O12" s="46"/>
      <c r="P12" s="46"/>
      <c r="Q12" s="56"/>
      <c r="R12" s="58"/>
    </row>
    <row r="13" spans="1:18" s="59" customFormat="1" ht="15" x14ac:dyDescent="0.25">
      <c r="A13" s="55"/>
      <c r="B13" s="56"/>
      <c r="C13" s="56"/>
      <c r="D13" s="56"/>
      <c r="E13" s="56"/>
      <c r="F13" s="56"/>
      <c r="G13" s="56"/>
      <c r="H13" s="56"/>
      <c r="I13" s="56"/>
      <c r="J13" s="57"/>
      <c r="K13" s="56"/>
      <c r="L13" s="56"/>
      <c r="M13" s="56"/>
      <c r="N13" s="56"/>
      <c r="O13" s="46"/>
      <c r="P13" s="46"/>
      <c r="Q13" s="56"/>
      <c r="R13" s="58"/>
    </row>
    <row r="14" spans="1:18" s="59" customFormat="1" ht="15" x14ac:dyDescent="0.25">
      <c r="A14" s="55"/>
      <c r="B14" s="56"/>
      <c r="C14" s="56"/>
      <c r="D14" s="56"/>
      <c r="E14" s="56"/>
      <c r="F14" s="56"/>
      <c r="G14" s="56"/>
      <c r="H14" s="56"/>
      <c r="I14" s="56"/>
      <c r="J14" s="57"/>
      <c r="K14" s="56"/>
      <c r="L14" s="56"/>
      <c r="M14" s="56"/>
      <c r="N14" s="56"/>
      <c r="O14" s="46"/>
      <c r="P14" s="46"/>
      <c r="Q14" s="56"/>
      <c r="R14" s="58"/>
    </row>
    <row r="15" spans="1:18" s="59" customFormat="1" ht="15" x14ac:dyDescent="0.25">
      <c r="A15" s="55"/>
      <c r="B15" s="56"/>
      <c r="C15" s="56"/>
      <c r="D15" s="56"/>
      <c r="E15" s="56"/>
      <c r="F15" s="56"/>
      <c r="G15" s="56"/>
      <c r="H15" s="56"/>
      <c r="I15" s="56"/>
      <c r="J15" s="57"/>
      <c r="K15" s="56"/>
      <c r="L15" s="56"/>
      <c r="M15" s="56"/>
      <c r="N15" s="56"/>
      <c r="O15" s="46"/>
      <c r="P15" s="46"/>
      <c r="Q15" s="56"/>
      <c r="R15" s="58"/>
    </row>
    <row r="16" spans="1:18" s="59" customFormat="1" ht="15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1"/>
      <c r="K16" s="60"/>
      <c r="L16" s="60"/>
      <c r="M16" s="60"/>
      <c r="N16" s="60"/>
      <c r="O16" s="62"/>
      <c r="P16" s="62"/>
      <c r="Q16" s="60"/>
      <c r="R16" s="63"/>
    </row>
    <row r="17" spans="1:18" s="59" customFormat="1" ht="15" x14ac:dyDescent="0.25">
      <c r="A17" s="88" t="s">
        <v>7</v>
      </c>
      <c r="B17" s="88"/>
      <c r="C17" s="88"/>
      <c r="D17" s="88"/>
      <c r="E17" s="88"/>
      <c r="F17" s="60"/>
      <c r="G17" s="60"/>
      <c r="H17" s="60"/>
      <c r="I17" s="60"/>
      <c r="J17" s="61"/>
      <c r="K17" s="60"/>
      <c r="L17" s="60"/>
      <c r="M17" s="60"/>
      <c r="N17" s="60"/>
      <c r="O17" s="62"/>
      <c r="P17" s="62"/>
      <c r="Q17" s="60"/>
      <c r="R17" s="63"/>
    </row>
    <row r="18" spans="1:18" s="59" customFormat="1" ht="15" x14ac:dyDescent="0.25">
      <c r="A18" s="91" t="s">
        <v>8</v>
      </c>
      <c r="B18" s="91"/>
      <c r="C18" s="91"/>
      <c r="D18" s="91"/>
      <c r="E18" s="91"/>
      <c r="F18" s="60"/>
      <c r="G18" s="60"/>
      <c r="H18" s="60"/>
      <c r="I18" s="60"/>
      <c r="J18" s="61"/>
      <c r="K18" s="60"/>
      <c r="L18" s="60"/>
      <c r="M18" s="60"/>
      <c r="N18" s="60"/>
      <c r="O18" s="62"/>
      <c r="P18" s="62"/>
      <c r="Q18" s="60"/>
      <c r="R18" s="63"/>
    </row>
    <row r="19" spans="1:18" x14ac:dyDescent="0.2">
      <c r="B19" s="49"/>
      <c r="C19" s="49"/>
      <c r="D19" s="49"/>
    </row>
    <row r="20" spans="1:18" x14ac:dyDescent="0.2">
      <c r="B20" s="49"/>
      <c r="C20" s="49"/>
      <c r="D20" s="49"/>
    </row>
    <row r="21" spans="1:18" s="53" customFormat="1" ht="18.75" x14ac:dyDescent="0.3">
      <c r="A21" s="50" t="s">
        <v>43</v>
      </c>
      <c r="B21" s="6"/>
      <c r="C21" s="6"/>
      <c r="D21" s="6"/>
      <c r="E21" s="6"/>
      <c r="F21" s="6"/>
      <c r="G21" s="6"/>
      <c r="H21" s="6"/>
      <c r="I21" s="6"/>
      <c r="J21" s="51"/>
      <c r="K21" s="6"/>
      <c r="L21" s="6"/>
      <c r="M21" s="6"/>
      <c r="N21" s="50" t="s">
        <v>42</v>
      </c>
      <c r="O21" s="52"/>
      <c r="P21" s="52"/>
      <c r="Q21" s="6"/>
      <c r="R21" s="7"/>
    </row>
    <row r="22" spans="1:18" s="73" customFormat="1" ht="15" x14ac:dyDescent="0.25">
      <c r="A22" s="64" t="s">
        <v>40</v>
      </c>
      <c r="B22" s="65"/>
      <c r="C22" s="65"/>
      <c r="D22" s="65"/>
      <c r="E22" s="65"/>
      <c r="F22" s="65"/>
      <c r="G22" s="65"/>
      <c r="H22" s="65"/>
      <c r="I22" s="65"/>
      <c r="J22" s="66"/>
      <c r="K22" s="65"/>
      <c r="L22" s="67"/>
      <c r="M22" s="68"/>
      <c r="N22" s="69"/>
      <c r="O22" s="70"/>
      <c r="P22" s="70"/>
      <c r="Q22" s="71"/>
      <c r="R22" s="72"/>
    </row>
    <row r="23" spans="1:18" s="73" customFormat="1" ht="15" x14ac:dyDescent="0.25">
      <c r="A23" s="74"/>
      <c r="B23" s="68" t="s">
        <v>38</v>
      </c>
      <c r="C23" s="68"/>
      <c r="D23" s="68"/>
      <c r="E23" s="68"/>
      <c r="F23" s="68"/>
      <c r="G23" s="68"/>
      <c r="H23" s="68"/>
      <c r="I23" s="68"/>
      <c r="J23" s="75"/>
      <c r="K23" s="68"/>
      <c r="L23" s="76"/>
      <c r="M23" s="68"/>
      <c r="N23" s="69"/>
      <c r="O23" s="70"/>
      <c r="P23" s="70"/>
      <c r="Q23" s="71"/>
      <c r="R23" s="72"/>
    </row>
    <row r="24" spans="1:18" s="73" customFormat="1" ht="15" x14ac:dyDescent="0.25">
      <c r="A24" s="77"/>
      <c r="B24" s="78" t="s">
        <v>39</v>
      </c>
      <c r="C24" s="78"/>
      <c r="D24" s="78"/>
      <c r="E24" s="78"/>
      <c r="F24" s="78"/>
      <c r="G24" s="78"/>
      <c r="H24" s="78"/>
      <c r="I24" s="78"/>
      <c r="J24" s="79"/>
      <c r="K24" s="78"/>
      <c r="L24" s="80"/>
      <c r="M24" s="68"/>
      <c r="N24" s="69"/>
      <c r="O24" s="70"/>
      <c r="P24" s="70"/>
      <c r="Q24" s="71"/>
      <c r="R24" s="72"/>
    </row>
    <row r="25" spans="1:18" s="73" customFormat="1" ht="15" x14ac:dyDescent="0.25">
      <c r="A25" s="64" t="s">
        <v>31</v>
      </c>
      <c r="B25" s="65"/>
      <c r="C25" s="65"/>
      <c r="D25" s="65"/>
      <c r="E25" s="65"/>
      <c r="F25" s="65"/>
      <c r="G25" s="65"/>
      <c r="H25" s="65"/>
      <c r="I25" s="65"/>
      <c r="J25" s="66"/>
      <c r="K25" s="65"/>
      <c r="L25" s="67"/>
      <c r="M25" s="68"/>
      <c r="N25" s="69"/>
      <c r="O25" s="70"/>
      <c r="P25" s="70"/>
      <c r="Q25" s="71"/>
      <c r="R25" s="72"/>
    </row>
    <row r="26" spans="1:18" s="73" customFormat="1" ht="15" x14ac:dyDescent="0.25">
      <c r="A26" s="77"/>
      <c r="B26" s="78" t="s">
        <v>26</v>
      </c>
      <c r="C26" s="78"/>
      <c r="D26" s="78"/>
      <c r="E26" s="78"/>
      <c r="F26" s="78"/>
      <c r="G26" s="78"/>
      <c r="H26" s="78"/>
      <c r="I26" s="78"/>
      <c r="J26" s="79"/>
      <c r="K26" s="78"/>
      <c r="L26" s="80"/>
      <c r="M26" s="68"/>
      <c r="N26" s="69"/>
      <c r="O26" s="70"/>
      <c r="P26" s="70"/>
      <c r="Q26" s="71"/>
      <c r="R26" s="72"/>
    </row>
    <row r="27" spans="1:18" s="73" customFormat="1" ht="15" x14ac:dyDescent="0.25">
      <c r="A27" s="64" t="s">
        <v>32</v>
      </c>
      <c r="B27" s="65"/>
      <c r="C27" s="65"/>
      <c r="D27" s="65"/>
      <c r="E27" s="65"/>
      <c r="F27" s="65"/>
      <c r="G27" s="65"/>
      <c r="H27" s="65"/>
      <c r="I27" s="65"/>
      <c r="J27" s="66"/>
      <c r="K27" s="65"/>
      <c r="L27" s="67"/>
      <c r="M27" s="68"/>
      <c r="N27" s="69"/>
      <c r="O27" s="70"/>
      <c r="P27" s="70"/>
      <c r="Q27" s="71"/>
      <c r="R27" s="72"/>
    </row>
    <row r="28" spans="1:18" s="73" customFormat="1" ht="15" x14ac:dyDescent="0.25">
      <c r="A28" s="74"/>
      <c r="B28" s="68" t="s">
        <v>44</v>
      </c>
      <c r="C28" s="68"/>
      <c r="D28" s="68"/>
      <c r="E28" s="68"/>
      <c r="G28" s="68"/>
      <c r="H28" s="68"/>
      <c r="I28" s="68"/>
      <c r="J28" s="75"/>
      <c r="K28" s="68"/>
      <c r="L28" s="76"/>
      <c r="M28" s="68"/>
      <c r="N28" s="69"/>
      <c r="O28" s="70"/>
      <c r="P28" s="70"/>
      <c r="Q28" s="71"/>
      <c r="R28" s="72"/>
    </row>
    <row r="29" spans="1:18" s="73" customFormat="1" ht="15" x14ac:dyDescent="0.25">
      <c r="A29" s="74"/>
      <c r="B29" s="68" t="s">
        <v>57</v>
      </c>
      <c r="C29" s="68"/>
      <c r="D29" s="68"/>
      <c r="E29" s="68"/>
      <c r="F29" s="68"/>
      <c r="G29" s="68"/>
      <c r="H29" s="68"/>
      <c r="I29" s="68"/>
      <c r="J29" s="75"/>
      <c r="K29" s="68"/>
      <c r="L29" s="76"/>
      <c r="M29" s="68"/>
      <c r="N29" s="69"/>
      <c r="O29" s="70"/>
      <c r="P29" s="70"/>
      <c r="Q29" s="71"/>
      <c r="R29" s="72"/>
    </row>
    <row r="30" spans="1:18" s="73" customFormat="1" ht="15" x14ac:dyDescent="0.25">
      <c r="A30" s="74"/>
      <c r="B30" s="68" t="s">
        <v>27</v>
      </c>
      <c r="C30" s="68"/>
      <c r="D30" s="68"/>
      <c r="E30" s="68"/>
      <c r="F30" s="68"/>
      <c r="G30" s="68"/>
      <c r="H30" s="68"/>
      <c r="I30" s="68"/>
      <c r="J30" s="75"/>
      <c r="K30" s="68"/>
      <c r="L30" s="76"/>
      <c r="M30" s="68"/>
      <c r="N30" s="69"/>
      <c r="O30" s="70"/>
      <c r="P30" s="70"/>
      <c r="Q30" s="71"/>
      <c r="R30" s="72"/>
    </row>
    <row r="31" spans="1:18" s="73" customFormat="1" ht="15" x14ac:dyDescent="0.25">
      <c r="A31" s="81"/>
      <c r="C31" s="68" t="s">
        <v>33</v>
      </c>
      <c r="E31" s="68"/>
      <c r="F31" s="68"/>
      <c r="G31" s="68"/>
      <c r="H31" s="68"/>
      <c r="I31" s="68"/>
      <c r="J31" s="75"/>
      <c r="K31" s="68"/>
      <c r="L31" s="76"/>
      <c r="M31" s="68"/>
      <c r="N31" s="69"/>
      <c r="O31" s="70"/>
      <c r="P31" s="70"/>
      <c r="Q31" s="71"/>
      <c r="R31" s="72"/>
    </row>
    <row r="32" spans="1:18" s="73" customFormat="1" ht="15" x14ac:dyDescent="0.25">
      <c r="A32" s="81"/>
      <c r="B32" s="68"/>
      <c r="C32" s="68" t="s">
        <v>34</v>
      </c>
      <c r="D32" s="68"/>
      <c r="E32" s="68"/>
      <c r="F32" s="68"/>
      <c r="G32" s="68"/>
      <c r="H32" s="68"/>
      <c r="I32" s="68"/>
      <c r="J32" s="75"/>
      <c r="K32" s="68"/>
      <c r="L32" s="76"/>
      <c r="M32" s="68"/>
      <c r="N32" s="69"/>
      <c r="O32" s="70"/>
      <c r="P32" s="70"/>
      <c r="Q32" s="71"/>
      <c r="R32" s="72"/>
    </row>
    <row r="33" spans="1:18" s="73" customFormat="1" ht="15" x14ac:dyDescent="0.25">
      <c r="A33" s="77"/>
      <c r="B33" s="78"/>
      <c r="C33" s="78" t="s">
        <v>35</v>
      </c>
      <c r="D33" s="78"/>
      <c r="E33" s="78"/>
      <c r="F33" s="78"/>
      <c r="G33" s="78"/>
      <c r="H33" s="78"/>
      <c r="I33" s="78"/>
      <c r="J33" s="79"/>
      <c r="K33" s="78"/>
      <c r="L33" s="80"/>
      <c r="M33" s="68"/>
      <c r="N33" s="69"/>
      <c r="O33" s="70"/>
      <c r="P33" s="70"/>
      <c r="Q33" s="71"/>
      <c r="R33" s="72"/>
    </row>
    <row r="34" spans="1:18" s="73" customFormat="1" ht="15" x14ac:dyDescent="0.25">
      <c r="A34" s="69" t="s">
        <v>36</v>
      </c>
      <c r="B34" s="71"/>
      <c r="C34" s="71"/>
      <c r="D34" s="71"/>
      <c r="E34" s="71"/>
      <c r="F34" s="71"/>
      <c r="G34" s="71"/>
      <c r="H34" s="71"/>
      <c r="I34" s="71"/>
      <c r="J34" s="82"/>
      <c r="K34" s="71"/>
      <c r="L34" s="83"/>
      <c r="M34" s="68"/>
      <c r="N34" s="68"/>
      <c r="O34" s="84"/>
      <c r="P34" s="84"/>
      <c r="Q34" s="68"/>
      <c r="R34" s="85"/>
    </row>
    <row r="35" spans="1:18" s="73" customFormat="1" ht="15" x14ac:dyDescent="0.25">
      <c r="A35" s="69" t="s">
        <v>37</v>
      </c>
      <c r="B35" s="71"/>
      <c r="C35" s="71"/>
      <c r="D35" s="71"/>
      <c r="E35" s="71"/>
      <c r="F35" s="71"/>
      <c r="G35" s="71"/>
      <c r="H35" s="71"/>
      <c r="I35" s="71"/>
      <c r="J35" s="82"/>
      <c r="K35" s="71"/>
      <c r="L35" s="83"/>
      <c r="M35" s="68"/>
      <c r="N35" s="68"/>
      <c r="O35" s="84"/>
      <c r="P35" s="84"/>
      <c r="Q35" s="68"/>
      <c r="R35" s="85"/>
    </row>
    <row r="36" spans="1:18" s="73" customFormat="1" ht="15" x14ac:dyDescent="0.25">
      <c r="A36" s="69" t="s">
        <v>41</v>
      </c>
      <c r="B36" s="71"/>
      <c r="C36" s="71"/>
      <c r="D36" s="71"/>
      <c r="E36" s="71"/>
      <c r="F36" s="71"/>
      <c r="G36" s="71"/>
      <c r="H36" s="71"/>
      <c r="I36" s="71"/>
      <c r="J36" s="82"/>
      <c r="K36" s="71"/>
      <c r="L36" s="83"/>
      <c r="M36" s="68"/>
      <c r="N36" s="68"/>
      <c r="O36" s="84"/>
      <c r="P36" s="84"/>
      <c r="Q36" s="68"/>
      <c r="R36" s="85"/>
    </row>
    <row r="37" spans="1:18" s="53" customFormat="1" x14ac:dyDescent="0.2">
      <c r="A37" s="6"/>
      <c r="B37" s="6"/>
      <c r="C37" s="6"/>
      <c r="D37" s="6"/>
      <c r="E37" s="6"/>
      <c r="F37" s="6"/>
      <c r="G37" s="6"/>
      <c r="H37" s="6"/>
      <c r="I37" s="6"/>
      <c r="J37" s="51"/>
      <c r="K37" s="6"/>
      <c r="L37" s="6"/>
      <c r="M37" s="6"/>
      <c r="N37" s="6"/>
      <c r="O37" s="52"/>
      <c r="P37" s="52"/>
      <c r="Q37" s="6"/>
      <c r="R37" s="7"/>
    </row>
    <row r="38" spans="1:18" s="53" customFormat="1" x14ac:dyDescent="0.2">
      <c r="A38" s="6"/>
      <c r="B38" s="6"/>
      <c r="C38" s="6"/>
      <c r="D38" s="6"/>
      <c r="E38" s="6"/>
      <c r="F38" s="6"/>
      <c r="G38" s="6"/>
      <c r="H38" s="6"/>
      <c r="I38" s="6"/>
      <c r="J38" s="51"/>
      <c r="K38" s="6"/>
      <c r="L38" s="6"/>
      <c r="M38" s="6"/>
      <c r="N38" s="6"/>
      <c r="O38" s="52"/>
      <c r="P38" s="52"/>
      <c r="Q38" s="6"/>
      <c r="R38" s="7"/>
    </row>
    <row r="39" spans="1:18" s="53" customFormat="1" ht="18.75" x14ac:dyDescent="0.3">
      <c r="A39" s="50" t="s">
        <v>61</v>
      </c>
      <c r="B39" s="6"/>
      <c r="C39" s="6"/>
      <c r="D39" s="6"/>
      <c r="E39" s="6"/>
      <c r="F39" s="6"/>
      <c r="G39" s="6"/>
      <c r="H39" s="6"/>
      <c r="I39" s="6"/>
      <c r="J39" s="51"/>
      <c r="K39" s="6"/>
      <c r="L39" s="6"/>
      <c r="M39" s="6"/>
      <c r="N39" s="6"/>
      <c r="O39" s="52"/>
      <c r="P39" s="52"/>
      <c r="Q39" s="6"/>
      <c r="R39" s="7"/>
    </row>
    <row r="40" spans="1:18" s="73" customFormat="1" ht="15" x14ac:dyDescent="0.25">
      <c r="A40" s="64" t="s">
        <v>30</v>
      </c>
      <c r="B40" s="65" t="s">
        <v>62</v>
      </c>
      <c r="C40" s="65"/>
      <c r="D40" s="65"/>
      <c r="E40" s="65"/>
      <c r="F40" s="67"/>
      <c r="G40" s="68"/>
      <c r="H40" s="68"/>
      <c r="I40" s="68"/>
      <c r="J40" s="75"/>
      <c r="K40" s="68"/>
      <c r="L40" s="68"/>
      <c r="M40" s="68"/>
      <c r="N40" s="68"/>
      <c r="O40" s="84"/>
      <c r="P40" s="84"/>
      <c r="Q40" s="68"/>
      <c r="R40" s="85"/>
    </row>
    <row r="41" spans="1:18" s="73" customFormat="1" ht="15" x14ac:dyDescent="0.25">
      <c r="A41" s="81"/>
      <c r="B41" s="68" t="s">
        <v>63</v>
      </c>
      <c r="C41" s="68"/>
      <c r="D41" s="68"/>
      <c r="E41" s="68"/>
      <c r="F41" s="76"/>
      <c r="G41" s="68"/>
      <c r="H41" s="68"/>
      <c r="I41" s="68"/>
      <c r="J41" s="75"/>
      <c r="K41" s="68"/>
      <c r="L41" s="68"/>
      <c r="M41" s="68"/>
      <c r="N41" s="68"/>
      <c r="O41" s="84"/>
      <c r="P41" s="84"/>
      <c r="Q41" s="68"/>
      <c r="R41" s="85"/>
    </row>
    <row r="42" spans="1:18" s="73" customFormat="1" ht="15" x14ac:dyDescent="0.25">
      <c r="A42" s="74"/>
      <c r="B42" s="68"/>
      <c r="C42" s="68"/>
      <c r="D42" s="68"/>
      <c r="E42" s="68"/>
      <c r="F42" s="76"/>
      <c r="G42" s="68"/>
      <c r="H42" s="68"/>
      <c r="I42" s="68"/>
      <c r="J42" s="75"/>
      <c r="K42" s="68"/>
      <c r="L42" s="68"/>
      <c r="M42" s="68"/>
      <c r="N42" s="68"/>
      <c r="O42" s="84"/>
      <c r="P42" s="84"/>
      <c r="Q42" s="68"/>
      <c r="R42" s="85"/>
    </row>
    <row r="43" spans="1:18" s="73" customFormat="1" ht="15" x14ac:dyDescent="0.25">
      <c r="A43" s="74" t="s">
        <v>28</v>
      </c>
      <c r="B43" s="68" t="s">
        <v>64</v>
      </c>
      <c r="C43" s="68"/>
      <c r="D43" s="68"/>
      <c r="E43" s="68"/>
      <c r="F43" s="76"/>
      <c r="G43" s="68"/>
      <c r="H43" s="68"/>
      <c r="I43" s="68"/>
      <c r="J43" s="75"/>
      <c r="K43" s="68"/>
      <c r="L43" s="68"/>
      <c r="M43" s="68"/>
      <c r="N43" s="68"/>
      <c r="O43" s="84"/>
      <c r="P43" s="84"/>
      <c r="Q43" s="68"/>
      <c r="R43" s="85"/>
    </row>
    <row r="44" spans="1:18" s="73" customFormat="1" ht="15" x14ac:dyDescent="0.25">
      <c r="A44" s="81"/>
      <c r="B44" s="68" t="s">
        <v>65</v>
      </c>
      <c r="C44" s="68"/>
      <c r="D44" s="68"/>
      <c r="E44" s="68"/>
      <c r="F44" s="76"/>
      <c r="G44" s="68"/>
      <c r="H44" s="68"/>
      <c r="I44" s="68"/>
      <c r="J44" s="75"/>
      <c r="K44" s="68"/>
      <c r="L44" s="68"/>
      <c r="M44" s="68"/>
      <c r="N44" s="68"/>
      <c r="O44" s="84"/>
      <c r="P44" s="84"/>
      <c r="Q44" s="68"/>
      <c r="R44" s="85"/>
    </row>
    <row r="45" spans="1:18" s="73" customFormat="1" ht="15" x14ac:dyDescent="0.25">
      <c r="A45" s="74"/>
      <c r="B45" s="68"/>
      <c r="C45" s="68"/>
      <c r="D45" s="68"/>
      <c r="E45" s="68"/>
      <c r="F45" s="76"/>
      <c r="G45" s="68"/>
      <c r="H45" s="68"/>
      <c r="I45" s="68"/>
      <c r="J45" s="75"/>
      <c r="K45" s="68"/>
      <c r="L45" s="68"/>
      <c r="M45" s="68"/>
      <c r="N45" s="68"/>
      <c r="O45" s="84"/>
      <c r="P45" s="84"/>
      <c r="Q45" s="68"/>
      <c r="R45" s="85"/>
    </row>
    <row r="46" spans="1:18" s="73" customFormat="1" ht="15" x14ac:dyDescent="0.25">
      <c r="A46" s="74" t="s">
        <v>29</v>
      </c>
      <c r="B46" s="68" t="s">
        <v>47</v>
      </c>
      <c r="D46" s="68"/>
      <c r="E46" s="68"/>
      <c r="F46" s="76"/>
      <c r="G46" s="68"/>
      <c r="H46" s="68"/>
      <c r="I46" s="68"/>
      <c r="J46" s="75"/>
      <c r="K46" s="68"/>
      <c r="L46" s="68"/>
      <c r="M46" s="68"/>
      <c r="N46" s="68"/>
      <c r="O46" s="84"/>
      <c r="P46" s="84"/>
      <c r="Q46" s="68"/>
      <c r="R46" s="85"/>
    </row>
    <row r="47" spans="1:18" s="73" customFormat="1" ht="15" x14ac:dyDescent="0.25">
      <c r="A47" s="81"/>
      <c r="B47" s="68" t="s">
        <v>46</v>
      </c>
      <c r="C47" s="68"/>
      <c r="D47" s="68"/>
      <c r="E47" s="68"/>
      <c r="F47" s="76"/>
      <c r="G47" s="68"/>
      <c r="H47" s="68"/>
      <c r="I47" s="68"/>
      <c r="J47" s="75"/>
      <c r="K47" s="68"/>
      <c r="L47" s="68"/>
      <c r="M47" s="68"/>
      <c r="N47" s="68"/>
      <c r="O47" s="84"/>
      <c r="P47" s="84"/>
      <c r="Q47" s="68"/>
      <c r="R47" s="85"/>
    </row>
    <row r="48" spans="1:18" s="73" customFormat="1" ht="15" x14ac:dyDescent="0.25">
      <c r="A48" s="77"/>
      <c r="B48" s="78"/>
      <c r="C48" s="78"/>
      <c r="D48" s="78"/>
      <c r="E48" s="78"/>
      <c r="F48" s="80"/>
      <c r="G48" s="68"/>
      <c r="H48" s="68"/>
      <c r="I48" s="68"/>
      <c r="J48" s="75"/>
      <c r="K48" s="68"/>
      <c r="L48" s="68"/>
      <c r="M48" s="68"/>
      <c r="N48" s="68"/>
      <c r="O48" s="84"/>
      <c r="P48" s="84"/>
      <c r="Q48" s="68"/>
      <c r="R48" s="85"/>
    </row>
    <row r="49" spans="1:18" s="73" customFormat="1" ht="15" x14ac:dyDescent="0.25">
      <c r="A49" s="68" t="s">
        <v>45</v>
      </c>
      <c r="B49" s="68"/>
      <c r="C49" s="68"/>
      <c r="D49" s="68"/>
      <c r="E49" s="68"/>
      <c r="F49" s="68"/>
      <c r="G49" s="68"/>
      <c r="H49" s="68"/>
      <c r="I49" s="68"/>
      <c r="J49" s="75"/>
      <c r="K49" s="68"/>
      <c r="L49" s="68"/>
      <c r="M49" s="68"/>
      <c r="N49" s="68"/>
      <c r="O49" s="84"/>
      <c r="P49" s="84"/>
      <c r="Q49" s="68"/>
      <c r="R49" s="85"/>
    </row>
    <row r="50" spans="1:18" s="53" customFormat="1" x14ac:dyDescent="0.2">
      <c r="A50" s="6"/>
      <c r="B50" s="6"/>
      <c r="C50" s="6"/>
      <c r="D50" s="6"/>
      <c r="E50" s="6"/>
      <c r="F50" s="6"/>
      <c r="G50" s="6"/>
      <c r="H50" s="6"/>
      <c r="I50" s="6"/>
      <c r="J50" s="51"/>
      <c r="K50" s="6"/>
      <c r="L50" s="6"/>
      <c r="M50" s="6"/>
      <c r="N50" s="6"/>
      <c r="O50" s="52"/>
      <c r="P50" s="52"/>
      <c r="Q50" s="6"/>
      <c r="R50" s="7"/>
    </row>
    <row r="51" spans="1:18" s="53" customFormat="1" x14ac:dyDescent="0.2">
      <c r="A51" s="6"/>
      <c r="B51" s="6"/>
      <c r="C51" s="6"/>
      <c r="D51" s="6"/>
      <c r="E51" s="6"/>
      <c r="F51" s="6"/>
      <c r="G51" s="6"/>
      <c r="H51" s="6"/>
      <c r="I51" s="6"/>
      <c r="J51" s="51"/>
      <c r="K51" s="6"/>
      <c r="L51" s="6"/>
      <c r="M51" s="6"/>
      <c r="N51" s="6"/>
      <c r="O51" s="52"/>
      <c r="P51" s="52"/>
      <c r="Q51" s="6"/>
      <c r="R51" s="7"/>
    </row>
    <row r="52" spans="1:18" s="53" customFormat="1" x14ac:dyDescent="0.2">
      <c r="A52" s="6"/>
      <c r="B52" s="6"/>
      <c r="C52" s="6"/>
      <c r="D52" s="6"/>
      <c r="E52" s="6"/>
      <c r="F52" s="6"/>
      <c r="G52" s="6"/>
      <c r="H52" s="6"/>
      <c r="I52" s="6"/>
      <c r="J52" s="51"/>
      <c r="K52" s="6"/>
      <c r="L52" s="6"/>
      <c r="M52" s="6"/>
      <c r="N52" s="6"/>
      <c r="O52" s="52"/>
      <c r="P52" s="52"/>
      <c r="Q52" s="6"/>
      <c r="R52" s="7"/>
    </row>
    <row r="53" spans="1:18" s="53" customFormat="1" x14ac:dyDescent="0.2">
      <c r="A53" s="6"/>
      <c r="B53" s="6"/>
      <c r="C53" s="6"/>
      <c r="D53" s="6"/>
      <c r="E53" s="6"/>
      <c r="F53" s="6"/>
      <c r="G53" s="6"/>
      <c r="H53" s="6"/>
      <c r="I53" s="6"/>
      <c r="J53" s="51"/>
      <c r="K53" s="6"/>
      <c r="L53" s="6"/>
      <c r="M53" s="6"/>
      <c r="N53" s="6"/>
      <c r="O53" s="52"/>
      <c r="P53" s="52"/>
      <c r="Q53" s="6"/>
      <c r="R53" s="7"/>
    </row>
    <row r="54" spans="1:18" s="53" customFormat="1" x14ac:dyDescent="0.2">
      <c r="A54" s="6"/>
      <c r="B54" s="6"/>
      <c r="C54" s="6"/>
      <c r="D54" s="6"/>
      <c r="E54" s="6"/>
      <c r="F54" s="6"/>
      <c r="G54" s="6"/>
      <c r="H54" s="6"/>
      <c r="I54" s="6"/>
      <c r="J54" s="51"/>
      <c r="K54" s="6"/>
      <c r="L54" s="6"/>
      <c r="M54" s="6"/>
      <c r="N54" s="6"/>
      <c r="O54" s="52"/>
      <c r="P54" s="52"/>
      <c r="Q54" s="6"/>
      <c r="R54" s="7"/>
    </row>
    <row r="55" spans="1:18" s="53" customFormat="1" x14ac:dyDescent="0.2">
      <c r="A55" s="6"/>
      <c r="B55" s="6"/>
      <c r="C55" s="6"/>
      <c r="D55" s="6"/>
      <c r="E55" s="6"/>
      <c r="F55" s="6"/>
      <c r="G55" s="6"/>
      <c r="H55" s="6"/>
      <c r="I55" s="6"/>
      <c r="J55" s="51"/>
      <c r="K55" s="6"/>
      <c r="L55" s="6"/>
      <c r="M55" s="6"/>
      <c r="N55" s="6"/>
      <c r="O55" s="52"/>
      <c r="P55" s="52"/>
      <c r="Q55" s="6"/>
      <c r="R55" s="7"/>
    </row>
    <row r="56" spans="1:18" s="53" customFormat="1" x14ac:dyDescent="0.2">
      <c r="A56" s="6"/>
      <c r="B56" s="6"/>
      <c r="C56" s="6"/>
      <c r="D56" s="6"/>
      <c r="E56" s="6"/>
      <c r="F56" s="6"/>
      <c r="G56" s="6"/>
      <c r="H56" s="6"/>
      <c r="I56" s="6"/>
      <c r="J56" s="51"/>
      <c r="K56" s="6"/>
      <c r="L56" s="6"/>
      <c r="M56" s="6"/>
      <c r="N56" s="6"/>
      <c r="O56" s="52"/>
      <c r="P56" s="52"/>
      <c r="Q56" s="6"/>
      <c r="R56" s="7"/>
    </row>
    <row r="57" spans="1:18" s="53" customFormat="1" x14ac:dyDescent="0.2">
      <c r="A57" s="6"/>
      <c r="B57" s="6"/>
      <c r="C57" s="6"/>
      <c r="D57" s="6"/>
      <c r="E57" s="6"/>
      <c r="F57" s="6"/>
      <c r="G57" s="6"/>
      <c r="H57" s="6"/>
      <c r="I57" s="6"/>
      <c r="J57" s="51"/>
      <c r="K57" s="6"/>
      <c r="L57" s="6"/>
      <c r="M57" s="6"/>
      <c r="N57" s="6"/>
      <c r="O57" s="52"/>
      <c r="P57" s="52"/>
      <c r="Q57" s="6"/>
      <c r="R57" s="7"/>
    </row>
    <row r="58" spans="1:18" s="53" customFormat="1" x14ac:dyDescent="0.2">
      <c r="A58" s="6"/>
      <c r="B58" s="6"/>
      <c r="C58" s="6"/>
      <c r="D58" s="6"/>
      <c r="E58" s="6"/>
      <c r="F58" s="6"/>
      <c r="G58" s="6"/>
      <c r="H58" s="6"/>
      <c r="I58" s="6"/>
      <c r="J58" s="51"/>
      <c r="K58" s="6"/>
      <c r="L58" s="6"/>
      <c r="M58" s="6"/>
      <c r="N58" s="6"/>
      <c r="O58" s="52"/>
      <c r="P58" s="52"/>
      <c r="Q58" s="6"/>
      <c r="R58" s="7"/>
    </row>
    <row r="59" spans="1:18" s="53" customFormat="1" x14ac:dyDescent="0.2">
      <c r="A59" s="6"/>
      <c r="B59" s="6"/>
      <c r="C59" s="6"/>
      <c r="D59" s="6"/>
      <c r="E59" s="6"/>
      <c r="F59" s="6"/>
      <c r="G59" s="6"/>
      <c r="H59" s="6"/>
      <c r="I59" s="6"/>
      <c r="J59" s="51"/>
      <c r="K59" s="6"/>
      <c r="L59" s="6"/>
      <c r="M59" s="6"/>
      <c r="N59" s="6"/>
      <c r="O59" s="52"/>
      <c r="P59" s="52"/>
      <c r="Q59" s="6"/>
      <c r="R59" s="7"/>
    </row>
    <row r="60" spans="1:18" s="53" customFormat="1" x14ac:dyDescent="0.2">
      <c r="A60" s="6"/>
      <c r="B60" s="6"/>
      <c r="C60" s="6"/>
      <c r="D60" s="6"/>
      <c r="E60" s="6"/>
      <c r="F60" s="6"/>
      <c r="G60" s="6"/>
      <c r="H60" s="6"/>
      <c r="I60" s="6"/>
      <c r="J60" s="51"/>
      <c r="K60" s="6"/>
      <c r="L60" s="6"/>
      <c r="M60" s="6"/>
      <c r="N60" s="6"/>
      <c r="O60" s="52"/>
      <c r="P60" s="52"/>
      <c r="Q60" s="6"/>
      <c r="R60" s="7"/>
    </row>
    <row r="61" spans="1:18" s="53" customFormat="1" x14ac:dyDescent="0.2">
      <c r="A61" s="6"/>
      <c r="B61" s="6"/>
      <c r="C61" s="6"/>
      <c r="D61" s="6"/>
      <c r="E61" s="6"/>
      <c r="F61" s="6"/>
      <c r="G61" s="6"/>
      <c r="H61" s="6"/>
      <c r="I61" s="6"/>
      <c r="J61" s="51"/>
      <c r="K61" s="6"/>
      <c r="L61" s="6"/>
      <c r="M61" s="6"/>
      <c r="N61" s="6"/>
      <c r="O61" s="52"/>
      <c r="P61" s="52"/>
      <c r="Q61" s="6"/>
      <c r="R61" s="7"/>
    </row>
    <row r="62" spans="1:18" s="53" customFormat="1" x14ac:dyDescent="0.2">
      <c r="A62" s="6"/>
      <c r="B62" s="6"/>
      <c r="C62" s="6"/>
      <c r="D62" s="6"/>
      <c r="E62" s="6"/>
      <c r="F62" s="6"/>
      <c r="G62" s="6"/>
      <c r="H62" s="6"/>
      <c r="I62" s="6"/>
      <c r="J62" s="51"/>
      <c r="K62" s="6"/>
      <c r="L62" s="6"/>
      <c r="M62" s="6"/>
      <c r="N62" s="6"/>
      <c r="O62" s="52"/>
      <c r="P62" s="52"/>
      <c r="Q62" s="6"/>
      <c r="R62" s="7"/>
    </row>
    <row r="63" spans="1:18" s="53" customFormat="1" x14ac:dyDescent="0.2">
      <c r="A63" s="6"/>
      <c r="B63" s="6"/>
      <c r="C63" s="6"/>
      <c r="D63" s="6"/>
      <c r="E63" s="6"/>
      <c r="F63" s="6"/>
      <c r="G63" s="6"/>
      <c r="H63" s="6"/>
      <c r="I63" s="6"/>
      <c r="J63" s="51"/>
      <c r="K63" s="6"/>
      <c r="L63" s="6"/>
      <c r="M63" s="6"/>
      <c r="N63" s="6"/>
      <c r="O63" s="52"/>
      <c r="P63" s="52"/>
      <c r="Q63" s="6"/>
      <c r="R63" s="7"/>
    </row>
    <row r="64" spans="1:18" s="53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51"/>
      <c r="K64" s="6"/>
      <c r="L64" s="6"/>
      <c r="M64" s="6"/>
      <c r="N64" s="6"/>
      <c r="O64" s="52"/>
      <c r="P64" s="52"/>
      <c r="Q64" s="6"/>
      <c r="R64" s="7"/>
    </row>
    <row r="65" spans="1:18" s="53" customFormat="1" x14ac:dyDescent="0.2">
      <c r="A65" s="6"/>
      <c r="B65" s="6"/>
      <c r="C65" s="6"/>
      <c r="D65" s="6"/>
      <c r="E65" s="6"/>
      <c r="F65" s="6"/>
      <c r="G65" s="6"/>
      <c r="H65" s="6"/>
      <c r="I65" s="6"/>
      <c r="J65" s="51"/>
      <c r="K65" s="6"/>
      <c r="L65" s="6"/>
      <c r="M65" s="6"/>
      <c r="N65" s="6"/>
      <c r="O65" s="52"/>
      <c r="P65" s="52"/>
      <c r="Q65" s="6"/>
      <c r="R65" s="7"/>
    </row>
    <row r="66" spans="1:18" s="53" customFormat="1" x14ac:dyDescent="0.2">
      <c r="A66" s="6"/>
      <c r="B66" s="6"/>
      <c r="C66" s="6"/>
      <c r="D66" s="6"/>
      <c r="E66" s="6"/>
      <c r="F66" s="6"/>
      <c r="G66" s="6"/>
      <c r="H66" s="6"/>
      <c r="I66" s="6"/>
      <c r="J66" s="51"/>
      <c r="K66" s="6"/>
      <c r="L66" s="6"/>
      <c r="M66" s="6"/>
      <c r="N66" s="6"/>
      <c r="O66" s="52"/>
      <c r="P66" s="52"/>
      <c r="Q66" s="6"/>
      <c r="R66" s="7"/>
    </row>
    <row r="67" spans="1:18" s="53" customFormat="1" x14ac:dyDescent="0.2">
      <c r="A67" s="6"/>
      <c r="B67" s="6"/>
      <c r="C67" s="6"/>
      <c r="D67" s="6"/>
      <c r="E67" s="6"/>
      <c r="F67" s="6"/>
      <c r="G67" s="6"/>
      <c r="H67" s="6"/>
      <c r="I67" s="6"/>
      <c r="J67" s="51"/>
      <c r="K67" s="6"/>
      <c r="L67" s="6"/>
      <c r="M67" s="6"/>
      <c r="N67" s="6"/>
      <c r="O67" s="52"/>
      <c r="P67" s="52"/>
      <c r="Q67" s="6"/>
      <c r="R67" s="7"/>
    </row>
    <row r="68" spans="1:18" s="53" customFormat="1" x14ac:dyDescent="0.2">
      <c r="A68" s="6"/>
      <c r="B68" s="6"/>
      <c r="C68" s="6"/>
      <c r="D68" s="6"/>
      <c r="E68" s="6"/>
      <c r="F68" s="6"/>
      <c r="G68" s="6"/>
      <c r="H68" s="6"/>
      <c r="I68" s="6"/>
      <c r="J68" s="51"/>
      <c r="K68" s="6"/>
      <c r="L68" s="6"/>
      <c r="M68" s="6"/>
      <c r="N68" s="6"/>
      <c r="O68" s="52"/>
      <c r="P68" s="52"/>
      <c r="Q68" s="6"/>
      <c r="R68" s="7"/>
    </row>
    <row r="69" spans="1:18" s="53" customFormat="1" x14ac:dyDescent="0.2">
      <c r="A69" s="6"/>
      <c r="B69" s="6"/>
      <c r="C69" s="6"/>
      <c r="D69" s="6"/>
      <c r="E69" s="6"/>
      <c r="F69" s="6"/>
      <c r="G69" s="6"/>
      <c r="H69" s="6"/>
      <c r="I69" s="6"/>
      <c r="J69" s="51"/>
      <c r="K69" s="6"/>
      <c r="L69" s="6"/>
      <c r="M69" s="6"/>
      <c r="N69" s="6"/>
      <c r="O69" s="52"/>
      <c r="P69" s="52"/>
      <c r="Q69" s="6"/>
      <c r="R69" s="7"/>
    </row>
    <row r="70" spans="1:18" s="53" customFormat="1" x14ac:dyDescent="0.2">
      <c r="A70" s="6"/>
      <c r="B70" s="6"/>
      <c r="C70" s="6"/>
      <c r="D70" s="6"/>
      <c r="E70" s="6"/>
      <c r="F70" s="6"/>
      <c r="G70" s="6"/>
      <c r="H70" s="6"/>
      <c r="I70" s="6"/>
      <c r="J70" s="51"/>
      <c r="K70" s="6"/>
      <c r="L70" s="6"/>
      <c r="M70" s="6"/>
      <c r="N70" s="6"/>
      <c r="O70" s="52"/>
      <c r="P70" s="52"/>
      <c r="Q70" s="6"/>
      <c r="R70" s="7"/>
    </row>
    <row r="71" spans="1:18" s="53" customFormat="1" x14ac:dyDescent="0.2">
      <c r="A71" s="6"/>
      <c r="B71" s="6"/>
      <c r="C71" s="6"/>
      <c r="D71" s="6"/>
      <c r="E71" s="6"/>
      <c r="F71" s="6"/>
      <c r="G71" s="6"/>
      <c r="H71" s="6"/>
      <c r="I71" s="6"/>
      <c r="J71" s="51"/>
      <c r="K71" s="6"/>
      <c r="L71" s="6"/>
      <c r="M71" s="6"/>
      <c r="N71" s="6"/>
      <c r="O71" s="52"/>
      <c r="P71" s="52"/>
      <c r="Q71" s="6"/>
      <c r="R71" s="7"/>
    </row>
    <row r="72" spans="1:18" s="53" customFormat="1" x14ac:dyDescent="0.2">
      <c r="A72" s="6"/>
      <c r="B72" s="6"/>
      <c r="C72" s="6"/>
      <c r="D72" s="6"/>
      <c r="E72" s="6"/>
      <c r="F72" s="6"/>
      <c r="G72" s="6"/>
      <c r="H72" s="6"/>
      <c r="I72" s="6"/>
      <c r="J72" s="51"/>
      <c r="K72" s="6"/>
      <c r="L72" s="6"/>
      <c r="M72" s="6"/>
      <c r="N72" s="6"/>
      <c r="O72" s="52"/>
      <c r="P72" s="52"/>
      <c r="Q72" s="6"/>
      <c r="R72" s="7"/>
    </row>
  </sheetData>
  <mergeCells count="13">
    <mergeCell ref="F3:F4"/>
    <mergeCell ref="G3:G4"/>
    <mergeCell ref="H3:H4"/>
    <mergeCell ref="A1:R1"/>
    <mergeCell ref="P3:P4"/>
    <mergeCell ref="Q3:Q4"/>
    <mergeCell ref="R3:R4"/>
    <mergeCell ref="E3:E4"/>
    <mergeCell ref="I3:I4"/>
    <mergeCell ref="J3:J4"/>
    <mergeCell ref="K3:K4"/>
    <mergeCell ref="O3:O4"/>
    <mergeCell ref="C3:C4"/>
  </mergeCells>
  <phoneticPr fontId="1" type="noConversion"/>
  <pageMargins left="0.25" right="0.25" top="0.73" bottom="0.25" header="0.5" footer="0.25"/>
  <pageSetup scale="61" orientation="landscape" r:id="rId1"/>
  <headerFooter alignWithMargins="0">
    <oddHeader>&amp;R&amp;F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R16"/>
  <sheetViews>
    <sheetView workbookViewId="0">
      <pane ySplit="4" topLeftCell="A5" activePane="bottomLeft" state="frozen"/>
      <selection pane="bottomLeft" activeCell="K5" sqref="K5"/>
    </sheetView>
  </sheetViews>
  <sheetFormatPr defaultColWidth="9.140625" defaultRowHeight="15.75" x14ac:dyDescent="0.25"/>
  <cols>
    <col min="1" max="2" width="9.140625" style="8"/>
    <col min="3" max="3" width="47.28515625" style="8" customWidth="1"/>
    <col min="4" max="6" width="9.140625" style="8"/>
    <col min="7" max="7" width="8.28515625" style="8" customWidth="1"/>
    <col min="8" max="8" width="10.5703125" style="8" customWidth="1"/>
    <col min="9" max="9" width="18.7109375" style="8" customWidth="1"/>
    <col min="10" max="10" width="11.5703125" style="8" customWidth="1"/>
    <col min="11" max="11" width="11.140625" style="8" customWidth="1"/>
    <col min="12" max="12" width="13.5703125" style="8" bestFit="1" customWidth="1"/>
    <col min="13" max="13" width="16.42578125" style="8" bestFit="1" customWidth="1"/>
    <col min="14" max="14" width="14.5703125" style="8" bestFit="1" customWidth="1"/>
    <col min="15" max="15" width="12.85546875" style="8" bestFit="1" customWidth="1"/>
    <col min="16" max="16" width="14.5703125" style="8" bestFit="1" customWidth="1"/>
    <col min="17" max="17" width="12.85546875" style="8" bestFit="1" customWidth="1"/>
    <col min="18" max="18" width="13.5703125" style="8" bestFit="1" customWidth="1"/>
    <col min="19" max="16384" width="9.140625" style="8"/>
  </cols>
  <sheetData>
    <row r="1" spans="1:18" ht="21" x14ac:dyDescent="0.35">
      <c r="A1" s="100" t="s">
        <v>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/>
    </row>
    <row r="2" spans="1:18" s="40" customFormat="1" x14ac:dyDescent="0.25">
      <c r="A2" s="97" t="str">
        <f>'Form&amp;Checklist'!B2</f>
        <v>?</v>
      </c>
      <c r="B2" s="41"/>
      <c r="C2" s="41"/>
      <c r="D2" s="41"/>
      <c r="E2" s="41"/>
      <c r="F2" s="42"/>
      <c r="G2" s="43"/>
      <c r="H2" s="41"/>
      <c r="I2" s="41"/>
      <c r="J2" s="44"/>
      <c r="K2" s="44"/>
      <c r="L2" s="44"/>
      <c r="M2" s="44"/>
      <c r="N2" s="44"/>
      <c r="O2" s="44"/>
      <c r="P2" s="44"/>
      <c r="Q2" s="44"/>
      <c r="R2" s="44"/>
    </row>
    <row r="3" spans="1:18" ht="12.75" customHeight="1" x14ac:dyDescent="0.25">
      <c r="A3" s="10"/>
      <c r="B3" s="9"/>
      <c r="C3" s="10"/>
      <c r="D3" s="10"/>
      <c r="E3" s="10"/>
      <c r="F3" s="10"/>
      <c r="G3" s="11"/>
      <c r="H3" s="10"/>
      <c r="I3" s="10" t="s">
        <v>11</v>
      </c>
      <c r="J3" s="109" t="s">
        <v>24</v>
      </c>
      <c r="K3" s="109" t="s">
        <v>48</v>
      </c>
      <c r="L3" s="12"/>
      <c r="M3" s="92">
        <v>0.15</v>
      </c>
      <c r="N3" s="12"/>
      <c r="O3" s="12"/>
      <c r="P3" s="26">
        <v>0.63890000000000002</v>
      </c>
      <c r="Q3" s="12"/>
      <c r="R3" s="109" t="s">
        <v>49</v>
      </c>
    </row>
    <row r="4" spans="1:18" ht="63" x14ac:dyDescent="0.25">
      <c r="A4" s="14" t="s">
        <v>55</v>
      </c>
      <c r="B4" s="13" t="s">
        <v>4</v>
      </c>
      <c r="C4" s="14" t="s">
        <v>20</v>
      </c>
      <c r="D4" s="14" t="s">
        <v>18</v>
      </c>
      <c r="E4" s="14" t="s">
        <v>19</v>
      </c>
      <c r="F4" s="14" t="s">
        <v>21</v>
      </c>
      <c r="G4" s="15" t="s">
        <v>15</v>
      </c>
      <c r="H4" s="14" t="s">
        <v>5</v>
      </c>
      <c r="I4" s="14" t="s">
        <v>12</v>
      </c>
      <c r="J4" s="110"/>
      <c r="K4" s="110"/>
      <c r="L4" s="16" t="s">
        <v>50</v>
      </c>
      <c r="M4" s="16" t="s">
        <v>60</v>
      </c>
      <c r="N4" s="16" t="s">
        <v>51</v>
      </c>
      <c r="O4" s="16" t="s">
        <v>52</v>
      </c>
      <c r="P4" s="16" t="s">
        <v>56</v>
      </c>
      <c r="Q4" s="16" t="s">
        <v>53</v>
      </c>
      <c r="R4" s="110"/>
    </row>
    <row r="5" spans="1:18" x14ac:dyDescent="0.25">
      <c r="A5" s="17">
        <f>'Form&amp;Checklist'!D5</f>
        <v>0</v>
      </c>
      <c r="B5" s="18">
        <f>'Form&amp;Checklist'!E5</f>
        <v>0</v>
      </c>
      <c r="C5" s="18">
        <f>'Form&amp;Checklist'!F5</f>
        <v>0</v>
      </c>
      <c r="D5" s="18">
        <f>'Form&amp;Checklist'!H5</f>
        <v>0</v>
      </c>
      <c r="E5" s="18">
        <f>'Form&amp;Checklist'!H5</f>
        <v>0</v>
      </c>
      <c r="F5" s="18">
        <f>'Form&amp;Checklist'!I5</f>
        <v>0</v>
      </c>
      <c r="G5" s="27">
        <f>'Form&amp;Checklist'!J5</f>
        <v>0</v>
      </c>
      <c r="H5" s="94">
        <f>'Form&amp;Checklist'!K5</f>
        <v>0</v>
      </c>
      <c r="I5" s="18">
        <f>'Form&amp;Checklist'!N5</f>
        <v>0</v>
      </c>
      <c r="J5" s="28">
        <f>'Form&amp;Checklist'!R5</f>
        <v>0</v>
      </c>
      <c r="K5" s="19"/>
      <c r="L5" s="28">
        <f>K5*J5</f>
        <v>0</v>
      </c>
      <c r="M5" s="28">
        <f>-(L5*M$3)</f>
        <v>0</v>
      </c>
      <c r="N5" s="28"/>
      <c r="O5" s="28"/>
      <c r="P5" s="28">
        <f>(N5+O5)*P$3</f>
        <v>0</v>
      </c>
      <c r="Q5" s="28"/>
      <c r="R5" s="29">
        <f>SUM(L5:Q5)</f>
        <v>0</v>
      </c>
    </row>
    <row r="6" spans="1:18" s="22" customFormat="1" x14ac:dyDescent="0.25">
      <c r="A6" s="20">
        <f>'Form&amp;Checklist'!D6</f>
        <v>0</v>
      </c>
      <c r="B6" s="21">
        <f>'Form&amp;Checklist'!E6</f>
        <v>0</v>
      </c>
      <c r="C6" s="21">
        <f>'Form&amp;Checklist'!F6</f>
        <v>0</v>
      </c>
      <c r="D6" s="21">
        <f>'Form&amp;Checklist'!H6</f>
        <v>0</v>
      </c>
      <c r="E6" s="21">
        <f>'Form&amp;Checklist'!H6</f>
        <v>0</v>
      </c>
      <c r="F6" s="21">
        <f>'Form&amp;Checklist'!I6</f>
        <v>0</v>
      </c>
      <c r="G6" s="30">
        <f>'Form&amp;Checklist'!J6</f>
        <v>0</v>
      </c>
      <c r="H6" s="95">
        <f>'Form&amp;Checklist'!K6</f>
        <v>0</v>
      </c>
      <c r="I6" s="21">
        <f>'Form&amp;Checklist'!N6</f>
        <v>0</v>
      </c>
      <c r="J6" s="31">
        <f>'Form&amp;Checklist'!R6</f>
        <v>0</v>
      </c>
      <c r="L6" s="31">
        <f t="shared" ref="L6:L10" si="0">K6*J6</f>
        <v>0</v>
      </c>
      <c r="M6" s="31">
        <f t="shared" ref="M6:M15" si="1">-(L6*M$3)</f>
        <v>0</v>
      </c>
      <c r="N6" s="31"/>
      <c r="O6" s="31"/>
      <c r="P6" s="31">
        <f t="shared" ref="P6:P10" si="2">(N6+O6)*P$3</f>
        <v>0</v>
      </c>
      <c r="Q6" s="31"/>
      <c r="R6" s="32">
        <f t="shared" ref="R6:R10" si="3">SUM(L6:Q6)</f>
        <v>0</v>
      </c>
    </row>
    <row r="7" spans="1:18" s="22" customFormat="1" x14ac:dyDescent="0.25">
      <c r="A7" s="20">
        <f>'Form&amp;Checklist'!D7</f>
        <v>0</v>
      </c>
      <c r="B7" s="21">
        <f>'Form&amp;Checklist'!E7</f>
        <v>0</v>
      </c>
      <c r="C7" s="21">
        <f>'Form&amp;Checklist'!F7</f>
        <v>0</v>
      </c>
      <c r="D7" s="21">
        <f>'Form&amp;Checklist'!H7</f>
        <v>0</v>
      </c>
      <c r="E7" s="21">
        <f>'Form&amp;Checklist'!H7</f>
        <v>0</v>
      </c>
      <c r="F7" s="21">
        <f>'Form&amp;Checklist'!I7</f>
        <v>0</v>
      </c>
      <c r="G7" s="30">
        <f>'Form&amp;Checklist'!J7</f>
        <v>0</v>
      </c>
      <c r="H7" s="95">
        <f>'Form&amp;Checklist'!K7</f>
        <v>0</v>
      </c>
      <c r="I7" s="21">
        <f>'Form&amp;Checklist'!N7</f>
        <v>0</v>
      </c>
      <c r="J7" s="31">
        <f>'Form&amp;Checklist'!R7</f>
        <v>0</v>
      </c>
      <c r="L7" s="31">
        <f t="shared" si="0"/>
        <v>0</v>
      </c>
      <c r="M7" s="31">
        <f t="shared" si="1"/>
        <v>0</v>
      </c>
      <c r="N7" s="31"/>
      <c r="O7" s="31"/>
      <c r="P7" s="31">
        <f t="shared" si="2"/>
        <v>0</v>
      </c>
      <c r="Q7" s="31"/>
      <c r="R7" s="32">
        <f t="shared" si="3"/>
        <v>0</v>
      </c>
    </row>
    <row r="8" spans="1:18" s="22" customFormat="1" x14ac:dyDescent="0.25">
      <c r="A8" s="20">
        <f>'Form&amp;Checklist'!D8</f>
        <v>0</v>
      </c>
      <c r="B8" s="21">
        <f>'Form&amp;Checklist'!E8</f>
        <v>0</v>
      </c>
      <c r="C8" s="21">
        <f>'Form&amp;Checklist'!F8</f>
        <v>0</v>
      </c>
      <c r="D8" s="21">
        <f>'Form&amp;Checklist'!H8</f>
        <v>0</v>
      </c>
      <c r="E8" s="21">
        <f>'Form&amp;Checklist'!H8</f>
        <v>0</v>
      </c>
      <c r="F8" s="21">
        <f>'Form&amp;Checklist'!I8</f>
        <v>0</v>
      </c>
      <c r="G8" s="30">
        <f>'Form&amp;Checklist'!J8</f>
        <v>0</v>
      </c>
      <c r="H8" s="95">
        <f>'Form&amp;Checklist'!K8</f>
        <v>0</v>
      </c>
      <c r="I8" s="21">
        <f>'Form&amp;Checklist'!N8</f>
        <v>0</v>
      </c>
      <c r="J8" s="31">
        <f>'Form&amp;Checklist'!R8</f>
        <v>0</v>
      </c>
      <c r="L8" s="31">
        <f t="shared" si="0"/>
        <v>0</v>
      </c>
      <c r="M8" s="31">
        <f t="shared" si="1"/>
        <v>0</v>
      </c>
      <c r="N8" s="31"/>
      <c r="O8" s="31"/>
      <c r="P8" s="31">
        <f t="shared" si="2"/>
        <v>0</v>
      </c>
      <c r="Q8" s="31"/>
      <c r="R8" s="32">
        <f t="shared" si="3"/>
        <v>0</v>
      </c>
    </row>
    <row r="9" spans="1:18" s="22" customFormat="1" x14ac:dyDescent="0.25">
      <c r="A9" s="20">
        <f>'Form&amp;Checklist'!D9</f>
        <v>0</v>
      </c>
      <c r="B9" s="21">
        <f>'Form&amp;Checklist'!E9</f>
        <v>0</v>
      </c>
      <c r="C9" s="21">
        <f>'Form&amp;Checklist'!F9</f>
        <v>0</v>
      </c>
      <c r="D9" s="21">
        <f>'Form&amp;Checklist'!H9</f>
        <v>0</v>
      </c>
      <c r="E9" s="21">
        <f>'Form&amp;Checklist'!H9</f>
        <v>0</v>
      </c>
      <c r="F9" s="21">
        <f>'Form&amp;Checklist'!I9</f>
        <v>0</v>
      </c>
      <c r="G9" s="30">
        <f>'Form&amp;Checklist'!J9</f>
        <v>0</v>
      </c>
      <c r="H9" s="95">
        <f>'Form&amp;Checklist'!K9</f>
        <v>0</v>
      </c>
      <c r="I9" s="21">
        <f>'Form&amp;Checklist'!N9</f>
        <v>0</v>
      </c>
      <c r="J9" s="31">
        <f>'Form&amp;Checklist'!R9</f>
        <v>0</v>
      </c>
      <c r="L9" s="31">
        <f t="shared" si="0"/>
        <v>0</v>
      </c>
      <c r="M9" s="31">
        <f t="shared" si="1"/>
        <v>0</v>
      </c>
      <c r="N9" s="31"/>
      <c r="O9" s="31"/>
      <c r="P9" s="31">
        <f t="shared" si="2"/>
        <v>0</v>
      </c>
      <c r="Q9" s="31"/>
      <c r="R9" s="32">
        <f t="shared" si="3"/>
        <v>0</v>
      </c>
    </row>
    <row r="10" spans="1:18" s="22" customFormat="1" x14ac:dyDescent="0.25">
      <c r="A10" s="20">
        <f>'Form&amp;Checklist'!D10</f>
        <v>0</v>
      </c>
      <c r="B10" s="21">
        <f>'Form&amp;Checklist'!E10</f>
        <v>0</v>
      </c>
      <c r="C10" s="21">
        <f>'Form&amp;Checklist'!F10</f>
        <v>0</v>
      </c>
      <c r="D10" s="21">
        <f>'Form&amp;Checklist'!H10</f>
        <v>0</v>
      </c>
      <c r="E10" s="21">
        <f>'Form&amp;Checklist'!H10</f>
        <v>0</v>
      </c>
      <c r="F10" s="21">
        <f>'Form&amp;Checklist'!I10</f>
        <v>0</v>
      </c>
      <c r="G10" s="30">
        <f>'Form&amp;Checklist'!J10</f>
        <v>0</v>
      </c>
      <c r="H10" s="95">
        <f>'Form&amp;Checklist'!K10</f>
        <v>0</v>
      </c>
      <c r="I10" s="21">
        <f>'Form&amp;Checklist'!N10</f>
        <v>0</v>
      </c>
      <c r="J10" s="31">
        <f>'Form&amp;Checklist'!R10</f>
        <v>0</v>
      </c>
      <c r="L10" s="31">
        <f t="shared" si="0"/>
        <v>0</v>
      </c>
      <c r="M10" s="31">
        <f t="shared" si="1"/>
        <v>0</v>
      </c>
      <c r="N10" s="31"/>
      <c r="O10" s="31"/>
      <c r="P10" s="31">
        <f t="shared" si="2"/>
        <v>0</v>
      </c>
      <c r="Q10" s="31"/>
      <c r="R10" s="32">
        <f t="shared" si="3"/>
        <v>0</v>
      </c>
    </row>
    <row r="11" spans="1:18" s="22" customFormat="1" x14ac:dyDescent="0.25">
      <c r="A11" s="20">
        <f>'Form&amp;Checklist'!D11</f>
        <v>0</v>
      </c>
      <c r="B11" s="21">
        <f>'Form&amp;Checklist'!E11</f>
        <v>0</v>
      </c>
      <c r="C11" s="21">
        <f>'Form&amp;Checklist'!F11</f>
        <v>0</v>
      </c>
      <c r="D11" s="21">
        <f>'Form&amp;Checklist'!H11</f>
        <v>0</v>
      </c>
      <c r="E11" s="21">
        <f>'Form&amp;Checklist'!H11</f>
        <v>0</v>
      </c>
      <c r="F11" s="21">
        <f>'Form&amp;Checklist'!I11</f>
        <v>0</v>
      </c>
      <c r="G11" s="30">
        <f>'Form&amp;Checklist'!J11</f>
        <v>0</v>
      </c>
      <c r="H11" s="95">
        <f>'Form&amp;Checklist'!K11</f>
        <v>0</v>
      </c>
      <c r="I11" s="21">
        <f>'Form&amp;Checklist'!N11</f>
        <v>0</v>
      </c>
      <c r="J11" s="31">
        <f>'Form&amp;Checklist'!R11</f>
        <v>0</v>
      </c>
      <c r="L11" s="31">
        <f t="shared" ref="L11:L15" si="4">K11*J11</f>
        <v>0</v>
      </c>
      <c r="M11" s="31">
        <f t="shared" si="1"/>
        <v>0</v>
      </c>
      <c r="N11" s="31"/>
      <c r="O11" s="31"/>
      <c r="P11" s="31">
        <f t="shared" ref="P11:P15" si="5">(N11+O11)*P$3</f>
        <v>0</v>
      </c>
      <c r="Q11" s="31"/>
      <c r="R11" s="32">
        <f t="shared" ref="R11:R15" si="6">SUM(L11:Q11)</f>
        <v>0</v>
      </c>
    </row>
    <row r="12" spans="1:18" s="22" customFormat="1" x14ac:dyDescent="0.25">
      <c r="A12" s="20">
        <f>'Form&amp;Checklist'!D12</f>
        <v>0</v>
      </c>
      <c r="B12" s="21">
        <f>'Form&amp;Checklist'!E12</f>
        <v>0</v>
      </c>
      <c r="C12" s="21">
        <f>'Form&amp;Checklist'!F12</f>
        <v>0</v>
      </c>
      <c r="D12" s="21">
        <f>'Form&amp;Checklist'!H12</f>
        <v>0</v>
      </c>
      <c r="E12" s="21">
        <f>'Form&amp;Checklist'!H12</f>
        <v>0</v>
      </c>
      <c r="F12" s="21">
        <f>'Form&amp;Checklist'!I12</f>
        <v>0</v>
      </c>
      <c r="G12" s="30">
        <f>'Form&amp;Checklist'!J12</f>
        <v>0</v>
      </c>
      <c r="H12" s="95">
        <f>'Form&amp;Checklist'!K12</f>
        <v>0</v>
      </c>
      <c r="I12" s="21">
        <f>'Form&amp;Checklist'!N12</f>
        <v>0</v>
      </c>
      <c r="J12" s="31">
        <f>'Form&amp;Checklist'!R12</f>
        <v>0</v>
      </c>
      <c r="L12" s="31">
        <f t="shared" si="4"/>
        <v>0</v>
      </c>
      <c r="M12" s="31">
        <f t="shared" si="1"/>
        <v>0</v>
      </c>
      <c r="N12" s="31"/>
      <c r="O12" s="31"/>
      <c r="P12" s="31">
        <f t="shared" si="5"/>
        <v>0</v>
      </c>
      <c r="Q12" s="31"/>
      <c r="R12" s="32">
        <f t="shared" si="6"/>
        <v>0</v>
      </c>
    </row>
    <row r="13" spans="1:18" s="22" customFormat="1" x14ac:dyDescent="0.25">
      <c r="A13" s="20">
        <f>'Form&amp;Checklist'!D13</f>
        <v>0</v>
      </c>
      <c r="B13" s="21">
        <f>'Form&amp;Checklist'!E13</f>
        <v>0</v>
      </c>
      <c r="C13" s="21">
        <f>'Form&amp;Checklist'!F13</f>
        <v>0</v>
      </c>
      <c r="D13" s="21">
        <f>'Form&amp;Checklist'!H13</f>
        <v>0</v>
      </c>
      <c r="E13" s="21">
        <f>'Form&amp;Checklist'!H13</f>
        <v>0</v>
      </c>
      <c r="F13" s="21">
        <f>'Form&amp;Checklist'!I13</f>
        <v>0</v>
      </c>
      <c r="G13" s="30">
        <f>'Form&amp;Checklist'!J13</f>
        <v>0</v>
      </c>
      <c r="H13" s="95">
        <f>'Form&amp;Checklist'!K13</f>
        <v>0</v>
      </c>
      <c r="I13" s="21">
        <f>'Form&amp;Checklist'!N13</f>
        <v>0</v>
      </c>
      <c r="J13" s="31">
        <f>'Form&amp;Checklist'!R13</f>
        <v>0</v>
      </c>
      <c r="L13" s="31">
        <f t="shared" si="4"/>
        <v>0</v>
      </c>
      <c r="M13" s="31">
        <f t="shared" si="1"/>
        <v>0</v>
      </c>
      <c r="N13" s="31"/>
      <c r="O13" s="31"/>
      <c r="P13" s="31">
        <f t="shared" si="5"/>
        <v>0</v>
      </c>
      <c r="Q13" s="31"/>
      <c r="R13" s="32">
        <f t="shared" si="6"/>
        <v>0</v>
      </c>
    </row>
    <row r="14" spans="1:18" s="22" customFormat="1" x14ac:dyDescent="0.25">
      <c r="A14" s="20">
        <f>'Form&amp;Checklist'!D14</f>
        <v>0</v>
      </c>
      <c r="B14" s="21">
        <f>'Form&amp;Checklist'!E14</f>
        <v>0</v>
      </c>
      <c r="C14" s="21">
        <f>'Form&amp;Checklist'!F14</f>
        <v>0</v>
      </c>
      <c r="D14" s="21">
        <f>'Form&amp;Checklist'!H14</f>
        <v>0</v>
      </c>
      <c r="E14" s="21">
        <f>'Form&amp;Checklist'!H14</f>
        <v>0</v>
      </c>
      <c r="F14" s="21">
        <f>'Form&amp;Checklist'!I14</f>
        <v>0</v>
      </c>
      <c r="G14" s="30">
        <f>'Form&amp;Checklist'!J14</f>
        <v>0</v>
      </c>
      <c r="H14" s="95">
        <f>'Form&amp;Checklist'!K14</f>
        <v>0</v>
      </c>
      <c r="I14" s="21">
        <f>'Form&amp;Checklist'!N14</f>
        <v>0</v>
      </c>
      <c r="J14" s="31">
        <f>'Form&amp;Checklist'!R14</f>
        <v>0</v>
      </c>
      <c r="L14" s="31">
        <f t="shared" si="4"/>
        <v>0</v>
      </c>
      <c r="M14" s="31">
        <f t="shared" si="1"/>
        <v>0</v>
      </c>
      <c r="N14" s="31"/>
      <c r="O14" s="31"/>
      <c r="P14" s="31">
        <f t="shared" si="5"/>
        <v>0</v>
      </c>
      <c r="Q14" s="31"/>
      <c r="R14" s="32">
        <f t="shared" si="6"/>
        <v>0</v>
      </c>
    </row>
    <row r="15" spans="1:18" s="22" customFormat="1" x14ac:dyDescent="0.25">
      <c r="A15" s="23">
        <f>'Form&amp;Checklist'!D15</f>
        <v>0</v>
      </c>
      <c r="B15" s="24">
        <f>'Form&amp;Checklist'!E15</f>
        <v>0</v>
      </c>
      <c r="C15" s="24">
        <f>'Form&amp;Checklist'!F15</f>
        <v>0</v>
      </c>
      <c r="D15" s="24">
        <f>'Form&amp;Checklist'!H15</f>
        <v>0</v>
      </c>
      <c r="E15" s="24">
        <f>'Form&amp;Checklist'!H15</f>
        <v>0</v>
      </c>
      <c r="F15" s="24">
        <f>'Form&amp;Checklist'!I15</f>
        <v>0</v>
      </c>
      <c r="G15" s="33">
        <f>'Form&amp;Checklist'!J15</f>
        <v>0</v>
      </c>
      <c r="H15" s="96">
        <f>'Form&amp;Checklist'!K15</f>
        <v>0</v>
      </c>
      <c r="I15" s="24">
        <f>'Form&amp;Checklist'!N15</f>
        <v>0</v>
      </c>
      <c r="J15" s="34">
        <f>'Form&amp;Checklist'!R15</f>
        <v>0</v>
      </c>
      <c r="K15" s="25"/>
      <c r="L15" s="34">
        <f t="shared" si="4"/>
        <v>0</v>
      </c>
      <c r="M15" s="34">
        <f t="shared" si="1"/>
        <v>0</v>
      </c>
      <c r="N15" s="34"/>
      <c r="O15" s="34"/>
      <c r="P15" s="34">
        <f t="shared" si="5"/>
        <v>0</v>
      </c>
      <c r="Q15" s="34"/>
      <c r="R15" s="35">
        <f t="shared" si="6"/>
        <v>0</v>
      </c>
    </row>
    <row r="16" spans="1:18" s="40" customFormat="1" x14ac:dyDescent="0.25">
      <c r="A16" s="36"/>
      <c r="B16" s="37"/>
      <c r="C16" s="37"/>
      <c r="D16" s="37"/>
      <c r="E16" s="37"/>
      <c r="F16" s="37"/>
      <c r="G16" s="93">
        <f>SUM(G5:G15)</f>
        <v>0</v>
      </c>
      <c r="H16" s="37"/>
      <c r="I16" s="37"/>
      <c r="J16" s="38">
        <f>SUM(J5:J15)</f>
        <v>0</v>
      </c>
      <c r="K16" s="37"/>
      <c r="L16" s="38">
        <f t="shared" ref="L16:R16" si="7">SUM(L5:L15)</f>
        <v>0</v>
      </c>
      <c r="M16" s="38">
        <f t="shared" si="7"/>
        <v>0</v>
      </c>
      <c r="N16" s="38">
        <f t="shared" si="7"/>
        <v>0</v>
      </c>
      <c r="O16" s="38">
        <f t="shared" si="7"/>
        <v>0</v>
      </c>
      <c r="P16" s="38">
        <f t="shared" si="7"/>
        <v>0</v>
      </c>
      <c r="Q16" s="38">
        <f t="shared" si="7"/>
        <v>0</v>
      </c>
      <c r="R16" s="39">
        <f t="shared" si="7"/>
        <v>0</v>
      </c>
    </row>
  </sheetData>
  <mergeCells count="4">
    <mergeCell ref="A1:R1"/>
    <mergeCell ref="J3:J4"/>
    <mergeCell ref="K3:K4"/>
    <mergeCell ref="R3:R4"/>
  </mergeCells>
  <pageMargins left="0.25" right="0.25" top="0.75" bottom="0.75" header="0.3" footer="0.3"/>
  <pageSetup paperSize="5" scale="69" fitToHeight="0" orientation="landscape" r:id="rId1"/>
  <headerFooter>
    <oddHeader>&amp;R&amp;F
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Form&amp;Checklist</vt:lpstr>
      <vt:lpstr>Budget</vt:lpstr>
      <vt:lpstr>'Form&amp;Checklist'!Print_Area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BRIVERA</dc:creator>
  <cp:lastModifiedBy>Kristin R Strecker-Kellogg</cp:lastModifiedBy>
  <cp:lastPrinted>2019-03-27T15:46:07Z</cp:lastPrinted>
  <dcterms:created xsi:type="dcterms:W3CDTF">2005-11-09T19:10:53Z</dcterms:created>
  <dcterms:modified xsi:type="dcterms:W3CDTF">2022-07-14T16:25:07Z</dcterms:modified>
</cp:coreProperties>
</file>